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\Pregão\Pregão2017\PREGÃO 025\"/>
    </mc:Choice>
  </mc:AlternateContent>
  <bookViews>
    <workbookView xWindow="0" yWindow="0" windowWidth="24000" windowHeight="97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425" i="1" l="1"/>
  <c r="T425" i="1"/>
  <c r="AN425" i="1" s="1"/>
  <c r="AN424" i="1"/>
  <c r="AM424" i="1"/>
  <c r="T424" i="1"/>
  <c r="AN423" i="1"/>
  <c r="AC423" i="1"/>
  <c r="AM422" i="1"/>
  <c r="T422" i="1"/>
  <c r="AN422" i="1" s="1"/>
  <c r="AN421" i="1"/>
  <c r="AC421" i="1"/>
  <c r="AM420" i="1"/>
  <c r="T420" i="1"/>
  <c r="AC419" i="1"/>
  <c r="AN419" i="1" s="1"/>
  <c r="AM418" i="1"/>
  <c r="AN418" i="1" s="1"/>
  <c r="T418" i="1"/>
  <c r="AM417" i="1"/>
  <c r="T417" i="1"/>
  <c r="AM416" i="1"/>
  <c r="T416" i="1"/>
  <c r="AN416" i="1" s="1"/>
  <c r="AN415" i="1"/>
  <c r="AC415" i="1"/>
  <c r="AM414" i="1"/>
  <c r="T414" i="1"/>
  <c r="AC413" i="1"/>
  <c r="AN413" i="1" s="1"/>
  <c r="AM412" i="1"/>
  <c r="AN412" i="1" s="1"/>
  <c r="T412" i="1"/>
  <c r="AC411" i="1"/>
  <c r="AN411" i="1" s="1"/>
  <c r="AN410" i="1"/>
  <c r="AM410" i="1"/>
  <c r="T410" i="1"/>
  <c r="AN409" i="1"/>
  <c r="AC409" i="1"/>
  <c r="AM408" i="1"/>
  <c r="T408" i="1"/>
  <c r="AN408" i="1" s="1"/>
  <c r="AN407" i="1"/>
  <c r="AC407" i="1"/>
  <c r="AM406" i="1"/>
  <c r="T406" i="1"/>
  <c r="AN405" i="1"/>
  <c r="AC405" i="1"/>
  <c r="AN404" i="1"/>
  <c r="AM404" i="1"/>
  <c r="T404" i="1"/>
  <c r="AC403" i="1"/>
  <c r="AN403" i="1" s="1"/>
  <c r="AN402" i="1"/>
  <c r="AM402" i="1"/>
  <c r="T402" i="1"/>
  <c r="AC401" i="1"/>
  <c r="AN401" i="1" s="1"/>
  <c r="AM400" i="1"/>
  <c r="T400" i="1"/>
  <c r="AN400" i="1" s="1"/>
  <c r="AN399" i="1"/>
  <c r="AC399" i="1"/>
  <c r="AC398" i="1"/>
  <c r="AN398" i="1" s="1"/>
  <c r="AN397" i="1"/>
  <c r="AM397" i="1"/>
  <c r="T397" i="1"/>
  <c r="AC396" i="1"/>
  <c r="AN396" i="1" s="1"/>
  <c r="AM395" i="1"/>
  <c r="T395" i="1"/>
  <c r="AN395" i="1" s="1"/>
  <c r="AN394" i="1"/>
  <c r="AC394" i="1"/>
  <c r="AM393" i="1"/>
  <c r="T393" i="1"/>
  <c r="AN393" i="1" s="1"/>
  <c r="AN392" i="1"/>
  <c r="AC392" i="1"/>
  <c r="AM391" i="1"/>
  <c r="AN391" i="1" s="1"/>
  <c r="T391" i="1"/>
  <c r="AC390" i="1"/>
  <c r="AN390" i="1" s="1"/>
  <c r="AN389" i="1"/>
  <c r="AM389" i="1"/>
  <c r="T389" i="1"/>
  <c r="AN388" i="1"/>
  <c r="AC388" i="1"/>
  <c r="AM387" i="1"/>
  <c r="T387" i="1"/>
  <c r="AN387" i="1" s="1"/>
  <c r="AN386" i="1"/>
  <c r="AC386" i="1"/>
  <c r="AM385" i="1"/>
  <c r="T385" i="1"/>
  <c r="AC384" i="1"/>
  <c r="AN384" i="1" s="1"/>
  <c r="T383" i="1"/>
  <c r="AN383" i="1" s="1"/>
  <c r="AM382" i="1"/>
  <c r="T382" i="1"/>
  <c r="AN382" i="1" s="1"/>
  <c r="AN381" i="1"/>
  <c r="AM381" i="1"/>
  <c r="T381" i="1"/>
  <c r="AN380" i="1"/>
  <c r="AC380" i="1"/>
  <c r="AM379" i="1"/>
  <c r="T379" i="1"/>
  <c r="AN379" i="1" s="1"/>
  <c r="AN378" i="1"/>
  <c r="AC378" i="1"/>
  <c r="AM377" i="1"/>
  <c r="T377" i="1"/>
  <c r="AC376" i="1"/>
  <c r="AN376" i="1" s="1"/>
  <c r="T375" i="1"/>
  <c r="AN375" i="1" s="1"/>
  <c r="T374" i="1"/>
  <c r="AN374" i="1" s="1"/>
  <c r="AN373" i="1"/>
  <c r="T373" i="1"/>
  <c r="T372" i="1"/>
  <c r="AN372" i="1" s="1"/>
  <c r="T371" i="1"/>
  <c r="AN371" i="1" s="1"/>
  <c r="T370" i="1"/>
  <c r="AN370" i="1" s="1"/>
  <c r="AN369" i="1"/>
  <c r="T369" i="1"/>
  <c r="AC368" i="1"/>
  <c r="AN368" i="1" s="1"/>
  <c r="T367" i="1"/>
  <c r="AN367" i="1" s="1"/>
  <c r="AC366" i="1"/>
  <c r="AN366" i="1" s="1"/>
  <c r="AN365" i="1"/>
  <c r="T365" i="1"/>
  <c r="AC364" i="1"/>
  <c r="AN364" i="1" s="1"/>
  <c r="T363" i="1"/>
  <c r="AN363" i="1" s="1"/>
  <c r="T362" i="1"/>
  <c r="AN362" i="1" s="1"/>
  <c r="AN361" i="1"/>
  <c r="T361" i="1"/>
  <c r="T360" i="1"/>
  <c r="AN360" i="1" s="1"/>
  <c r="T359" i="1"/>
  <c r="AN359" i="1" s="1"/>
  <c r="T358" i="1"/>
  <c r="AN358" i="1" s="1"/>
  <c r="AN357" i="1"/>
  <c r="T357" i="1"/>
  <c r="T356" i="1"/>
  <c r="AN356" i="1" s="1"/>
  <c r="T355" i="1"/>
  <c r="AN355" i="1" s="1"/>
  <c r="T354" i="1"/>
  <c r="AN354" i="1" s="1"/>
  <c r="AN353" i="1"/>
  <c r="T353" i="1"/>
  <c r="T352" i="1"/>
  <c r="AN352" i="1" s="1"/>
  <c r="T351" i="1"/>
  <c r="AN351" i="1" s="1"/>
  <c r="T350" i="1"/>
  <c r="AN350" i="1" s="1"/>
  <c r="AN349" i="1"/>
  <c r="AM349" i="1"/>
  <c r="AM348" i="1"/>
  <c r="AN348" i="1" s="1"/>
  <c r="AM347" i="1"/>
  <c r="AN347" i="1" s="1"/>
  <c r="AM346" i="1"/>
  <c r="AN346" i="1" s="1"/>
  <c r="AN345" i="1"/>
  <c r="AM345" i="1"/>
  <c r="T345" i="1"/>
  <c r="AM344" i="1"/>
  <c r="T344" i="1"/>
  <c r="AN344" i="1" s="1"/>
  <c r="AC343" i="1"/>
  <c r="AN343" i="1" s="1"/>
  <c r="AN342" i="1"/>
  <c r="AM342" i="1"/>
  <c r="T342" i="1"/>
  <c r="AC341" i="1"/>
  <c r="AN341" i="1" s="1"/>
  <c r="AN340" i="1"/>
  <c r="AM340" i="1"/>
  <c r="T340" i="1"/>
  <c r="AC339" i="1"/>
  <c r="AN339" i="1" s="1"/>
  <c r="T338" i="1"/>
  <c r="AN338" i="1" s="1"/>
  <c r="AN337" i="1"/>
  <c r="T337" i="1"/>
  <c r="T336" i="1"/>
  <c r="AN336" i="1" s="1"/>
  <c r="T335" i="1"/>
  <c r="AN335" i="1" s="1"/>
  <c r="T334" i="1"/>
  <c r="AN334" i="1" s="1"/>
  <c r="AN333" i="1"/>
  <c r="AM333" i="1"/>
  <c r="T333" i="1"/>
  <c r="AM332" i="1"/>
  <c r="T332" i="1"/>
  <c r="AN332" i="1" s="1"/>
  <c r="AM331" i="1"/>
  <c r="T331" i="1"/>
  <c r="AN331" i="1" s="1"/>
  <c r="AN330" i="1"/>
  <c r="AM330" i="1"/>
  <c r="T330" i="1"/>
  <c r="AN329" i="1"/>
  <c r="T329" i="1"/>
  <c r="T328" i="1"/>
  <c r="AN328" i="1" s="1"/>
  <c r="AC327" i="1"/>
  <c r="AN327" i="1" s="1"/>
  <c r="T326" i="1"/>
  <c r="AN326" i="1" s="1"/>
  <c r="AN325" i="1"/>
  <c r="AC325" i="1"/>
  <c r="T324" i="1"/>
  <c r="AN324" i="1" s="1"/>
  <c r="AC323" i="1"/>
  <c r="AN323" i="1" s="1"/>
  <c r="T322" i="1"/>
  <c r="AN322" i="1" s="1"/>
  <c r="AN321" i="1"/>
  <c r="AC321" i="1"/>
  <c r="T320" i="1"/>
  <c r="AN320" i="1" s="1"/>
  <c r="AC319" i="1"/>
  <c r="AN319" i="1" s="1"/>
  <c r="T318" i="1"/>
  <c r="AN318" i="1" s="1"/>
  <c r="AN317" i="1"/>
  <c r="AC317" i="1"/>
  <c r="T316" i="1"/>
  <c r="AN316" i="1" s="1"/>
  <c r="AC315" i="1"/>
  <c r="AN315" i="1" s="1"/>
  <c r="T314" i="1"/>
  <c r="AN314" i="1" s="1"/>
  <c r="AN313" i="1"/>
  <c r="AC313" i="1"/>
  <c r="AC312" i="1"/>
  <c r="AN312" i="1" s="1"/>
  <c r="T311" i="1"/>
  <c r="AN311" i="1" s="1"/>
  <c r="AC310" i="1"/>
  <c r="AN310" i="1" s="1"/>
  <c r="AN309" i="1"/>
  <c r="AC309" i="1"/>
  <c r="AC308" i="1"/>
  <c r="AN308" i="1" s="1"/>
  <c r="AC307" i="1"/>
  <c r="AN307" i="1" s="1"/>
  <c r="T306" i="1"/>
  <c r="AN306" i="1" s="1"/>
  <c r="AN305" i="1"/>
  <c r="AC305" i="1"/>
  <c r="AC304" i="1"/>
  <c r="AN304" i="1" s="1"/>
  <c r="AC303" i="1"/>
  <c r="AN303" i="1" s="1"/>
  <c r="AC302" i="1"/>
  <c r="AN302" i="1" s="1"/>
  <c r="AN301" i="1"/>
  <c r="AM301" i="1"/>
  <c r="T301" i="1"/>
  <c r="AC300" i="1"/>
  <c r="AN300" i="1" s="1"/>
  <c r="AN299" i="1"/>
  <c r="AM299" i="1"/>
  <c r="T299" i="1"/>
  <c r="AM298" i="1"/>
  <c r="AN298" i="1" s="1"/>
  <c r="T298" i="1"/>
  <c r="AC297" i="1"/>
  <c r="AN297" i="1" s="1"/>
  <c r="AN296" i="1"/>
  <c r="AM296" i="1"/>
  <c r="T296" i="1"/>
  <c r="AN295" i="1"/>
  <c r="AC295" i="1"/>
  <c r="AM294" i="1"/>
  <c r="AN294" i="1" s="1"/>
  <c r="AM293" i="1"/>
  <c r="AN293" i="1" s="1"/>
  <c r="AC292" i="1"/>
  <c r="AN292" i="1" s="1"/>
  <c r="AN291" i="1"/>
  <c r="AM291" i="1"/>
  <c r="AC290" i="1"/>
  <c r="AN290" i="1" s="1"/>
  <c r="AM289" i="1"/>
  <c r="AN289" i="1" s="1"/>
  <c r="AC288" i="1"/>
  <c r="AN288" i="1" s="1"/>
  <c r="AN287" i="1"/>
  <c r="T287" i="1"/>
  <c r="T286" i="1"/>
  <c r="AN286" i="1" s="1"/>
  <c r="T285" i="1"/>
  <c r="AN285" i="1" s="1"/>
  <c r="AC284" i="1"/>
  <c r="AN284" i="1" s="1"/>
  <c r="AN283" i="1"/>
  <c r="T283" i="1"/>
  <c r="AC282" i="1"/>
  <c r="AN282" i="1" s="1"/>
  <c r="T281" i="1"/>
  <c r="AN281" i="1" s="1"/>
  <c r="AC280" i="1"/>
  <c r="AN280" i="1" s="1"/>
  <c r="AN279" i="1"/>
  <c r="T279" i="1"/>
  <c r="AC278" i="1"/>
  <c r="AN278" i="1" s="1"/>
  <c r="T277" i="1"/>
  <c r="AN277" i="1" s="1"/>
  <c r="AC276" i="1"/>
  <c r="AN276" i="1" s="1"/>
  <c r="AN275" i="1"/>
  <c r="T275" i="1"/>
  <c r="AC274" i="1"/>
  <c r="AN274" i="1" s="1"/>
  <c r="T273" i="1"/>
  <c r="AN273" i="1" s="1"/>
  <c r="AC272" i="1"/>
  <c r="AN272" i="1" s="1"/>
  <c r="AN271" i="1"/>
  <c r="T271" i="1"/>
  <c r="AC270" i="1"/>
  <c r="AN270" i="1" s="1"/>
  <c r="T269" i="1"/>
  <c r="AN269" i="1" s="1"/>
  <c r="AC268" i="1"/>
  <c r="AN268" i="1" s="1"/>
  <c r="AN267" i="1"/>
  <c r="T267" i="1"/>
  <c r="AC266" i="1"/>
  <c r="AN266" i="1" s="1"/>
  <c r="T265" i="1"/>
  <c r="AN265" i="1" s="1"/>
  <c r="AC264" i="1"/>
  <c r="AN264" i="1" s="1"/>
  <c r="AN263" i="1"/>
  <c r="T263" i="1"/>
  <c r="AC262" i="1"/>
  <c r="AN262" i="1" s="1"/>
  <c r="AC261" i="1"/>
  <c r="AN261" i="1" s="1"/>
  <c r="T260" i="1"/>
  <c r="AN260" i="1" s="1"/>
  <c r="AN259" i="1"/>
  <c r="AC259" i="1"/>
  <c r="AC258" i="1"/>
  <c r="AN258" i="1" s="1"/>
  <c r="AC257" i="1"/>
  <c r="AN257" i="1" s="1"/>
  <c r="AC256" i="1"/>
  <c r="AN256" i="1" s="1"/>
  <c r="AN255" i="1"/>
  <c r="AM255" i="1"/>
  <c r="AM254" i="1"/>
  <c r="AN254" i="1" s="1"/>
  <c r="AC253" i="1"/>
  <c r="AN253" i="1" s="1"/>
  <c r="AM252" i="1"/>
  <c r="AN252" i="1" s="1"/>
  <c r="AN251" i="1"/>
  <c r="AC251" i="1"/>
  <c r="AM250" i="1"/>
  <c r="AN250" i="1" s="1"/>
  <c r="AC249" i="1"/>
  <c r="AN249" i="1" s="1"/>
  <c r="T248" i="1"/>
  <c r="AN248" i="1" s="1"/>
  <c r="AN247" i="1"/>
  <c r="T247" i="1"/>
  <c r="T246" i="1"/>
  <c r="AN246" i="1" s="1"/>
  <c r="T245" i="1"/>
  <c r="AN245" i="1" s="1"/>
  <c r="T244" i="1"/>
  <c r="AN244" i="1" s="1"/>
  <c r="AN243" i="1"/>
  <c r="T243" i="1"/>
  <c r="AM242" i="1"/>
  <c r="T242" i="1"/>
  <c r="AN242" i="1" s="1"/>
  <c r="AN241" i="1"/>
  <c r="AM241" i="1"/>
  <c r="T241" i="1"/>
  <c r="AC240" i="1"/>
  <c r="AN240" i="1" s="1"/>
  <c r="AM239" i="1"/>
  <c r="T239" i="1"/>
  <c r="AN239" i="1" s="1"/>
  <c r="AN238" i="1"/>
  <c r="AC238" i="1"/>
  <c r="AM237" i="1"/>
  <c r="T237" i="1"/>
  <c r="AN237" i="1" s="1"/>
  <c r="AC236" i="1"/>
  <c r="AN236" i="1" s="1"/>
  <c r="AN235" i="1"/>
  <c r="AM235" i="1"/>
  <c r="T235" i="1"/>
  <c r="AM234" i="1"/>
  <c r="T234" i="1"/>
  <c r="AN234" i="1" s="1"/>
  <c r="AM233" i="1"/>
  <c r="T233" i="1"/>
  <c r="AN233" i="1" s="1"/>
  <c r="AN232" i="1"/>
  <c r="AM232" i="1"/>
  <c r="T232" i="1"/>
  <c r="AN231" i="1"/>
  <c r="AM231" i="1"/>
  <c r="T231" i="1"/>
  <c r="AM230" i="1"/>
  <c r="T230" i="1"/>
  <c r="AN230" i="1" s="1"/>
  <c r="AC229" i="1"/>
  <c r="AN229" i="1" s="1"/>
  <c r="AN228" i="1"/>
  <c r="AM228" i="1"/>
  <c r="T228" i="1"/>
  <c r="AC227" i="1"/>
  <c r="AN227" i="1" s="1"/>
  <c r="AN226" i="1"/>
  <c r="AM226" i="1"/>
  <c r="T226" i="1"/>
  <c r="AC225" i="1"/>
  <c r="AN225" i="1" s="1"/>
  <c r="AM224" i="1"/>
  <c r="T224" i="1"/>
  <c r="AN224" i="1" s="1"/>
  <c r="AN223" i="1"/>
  <c r="AM223" i="1"/>
  <c r="T223" i="1"/>
  <c r="AN222" i="1"/>
  <c r="AC222" i="1"/>
  <c r="AM221" i="1"/>
  <c r="T221" i="1"/>
  <c r="AN221" i="1" s="1"/>
  <c r="AN220" i="1"/>
  <c r="AC220" i="1"/>
  <c r="AM219" i="1"/>
  <c r="T219" i="1"/>
  <c r="AC218" i="1"/>
  <c r="AN218" i="1" s="1"/>
  <c r="AM217" i="1"/>
  <c r="AN217" i="1" s="1"/>
  <c r="T217" i="1"/>
  <c r="AM216" i="1"/>
  <c r="T216" i="1"/>
  <c r="AC215" i="1"/>
  <c r="AN215" i="1" s="1"/>
  <c r="AM214" i="1"/>
  <c r="AN214" i="1" s="1"/>
  <c r="T214" i="1"/>
  <c r="AC213" i="1"/>
  <c r="AN213" i="1" s="1"/>
  <c r="AN212" i="1"/>
  <c r="AM212" i="1"/>
  <c r="T212" i="1"/>
  <c r="AN211" i="1"/>
  <c r="AC211" i="1"/>
  <c r="AM210" i="1"/>
  <c r="T210" i="1"/>
  <c r="AN210" i="1" s="1"/>
  <c r="AM209" i="1"/>
  <c r="T209" i="1"/>
  <c r="AN209" i="1" s="1"/>
  <c r="AC208" i="1"/>
  <c r="AN208" i="1" s="1"/>
  <c r="AM207" i="1"/>
  <c r="T207" i="1"/>
  <c r="AN207" i="1" s="1"/>
  <c r="AC206" i="1"/>
  <c r="AN206" i="1" s="1"/>
  <c r="AM205" i="1"/>
  <c r="AN205" i="1" s="1"/>
  <c r="T205" i="1"/>
  <c r="AN204" i="1"/>
  <c r="AC204" i="1"/>
  <c r="AN203" i="1"/>
  <c r="T203" i="1"/>
  <c r="AN202" i="1"/>
  <c r="T202" i="1"/>
  <c r="AN201" i="1"/>
  <c r="T201" i="1"/>
  <c r="AN200" i="1"/>
  <c r="T200" i="1"/>
  <c r="AN199" i="1"/>
  <c r="T199" i="1"/>
  <c r="AM198" i="1"/>
  <c r="T198" i="1"/>
  <c r="AN198" i="1" s="1"/>
  <c r="AM197" i="1"/>
  <c r="T197" i="1"/>
  <c r="AN197" i="1" s="1"/>
  <c r="AN196" i="1"/>
  <c r="AM196" i="1"/>
  <c r="T196" i="1"/>
  <c r="AC195" i="1"/>
  <c r="AN195" i="1" s="1"/>
  <c r="AM194" i="1"/>
  <c r="T194" i="1"/>
  <c r="AN194" i="1" s="1"/>
  <c r="AN193" i="1"/>
  <c r="AC193" i="1"/>
  <c r="AM192" i="1"/>
  <c r="T192" i="1"/>
  <c r="AN192" i="1" s="1"/>
  <c r="AC191" i="1"/>
  <c r="AN191" i="1" s="1"/>
  <c r="AM190" i="1"/>
  <c r="AN190" i="1" s="1"/>
  <c r="T190" i="1"/>
  <c r="AN189" i="1"/>
  <c r="AC189" i="1"/>
  <c r="AN188" i="1"/>
  <c r="AM188" i="1"/>
  <c r="T188" i="1"/>
  <c r="AC187" i="1"/>
  <c r="AN187" i="1" s="1"/>
  <c r="AM186" i="1"/>
  <c r="T186" i="1"/>
  <c r="AN186" i="1" s="1"/>
  <c r="AN185" i="1"/>
  <c r="AC185" i="1"/>
  <c r="AM184" i="1"/>
  <c r="T184" i="1"/>
  <c r="AN184" i="1" s="1"/>
  <c r="AC183" i="1"/>
  <c r="AN183" i="1" s="1"/>
  <c r="AM182" i="1"/>
  <c r="AN182" i="1" s="1"/>
  <c r="T182" i="1"/>
  <c r="AN181" i="1"/>
  <c r="AC181" i="1"/>
  <c r="AN180" i="1"/>
  <c r="AM180" i="1"/>
  <c r="T180" i="1"/>
  <c r="AC179" i="1"/>
  <c r="AN179" i="1" s="1"/>
  <c r="AC178" i="1"/>
  <c r="AN178" i="1" s="1"/>
  <c r="AM177" i="1"/>
  <c r="AN177" i="1" s="1"/>
  <c r="T177" i="1"/>
  <c r="AN176" i="1"/>
  <c r="AC176" i="1"/>
  <c r="AN175" i="1"/>
  <c r="AM175" i="1"/>
  <c r="T175" i="1"/>
  <c r="AC174" i="1"/>
  <c r="AN174" i="1" s="1"/>
  <c r="AM173" i="1"/>
  <c r="T173" i="1"/>
  <c r="AN173" i="1" s="1"/>
  <c r="AN172" i="1"/>
  <c r="AC172" i="1"/>
  <c r="AM171" i="1"/>
  <c r="T171" i="1"/>
  <c r="AN171" i="1" s="1"/>
  <c r="AC170" i="1"/>
  <c r="AN170" i="1" s="1"/>
  <c r="AM169" i="1"/>
  <c r="AN169" i="1" s="1"/>
  <c r="T169" i="1"/>
  <c r="AN168" i="1"/>
  <c r="AC168" i="1"/>
  <c r="AN167" i="1"/>
  <c r="AM167" i="1"/>
  <c r="T167" i="1"/>
  <c r="AC166" i="1"/>
  <c r="AN166" i="1" s="1"/>
  <c r="AM165" i="1"/>
  <c r="T165" i="1"/>
  <c r="AN165" i="1" s="1"/>
  <c r="AN164" i="1"/>
  <c r="AC164" i="1"/>
  <c r="AM163" i="1"/>
  <c r="T163" i="1"/>
  <c r="AN163" i="1" s="1"/>
  <c r="AM162" i="1"/>
  <c r="T162" i="1"/>
  <c r="AN161" i="1"/>
  <c r="AM161" i="1"/>
  <c r="T161" i="1"/>
  <c r="AC160" i="1"/>
  <c r="AN160" i="1" s="1"/>
  <c r="AM159" i="1"/>
  <c r="T159" i="1"/>
  <c r="AN159" i="1" s="1"/>
  <c r="AN158" i="1"/>
  <c r="AC158" i="1"/>
  <c r="AN157" i="1"/>
  <c r="AM157" i="1"/>
  <c r="T157" i="1"/>
  <c r="AC156" i="1"/>
  <c r="AN156" i="1" s="1"/>
  <c r="AM155" i="1"/>
  <c r="AN155" i="1" s="1"/>
  <c r="T155" i="1"/>
  <c r="AN154" i="1"/>
  <c r="AC154" i="1"/>
  <c r="AN153" i="1"/>
  <c r="AM153" i="1"/>
  <c r="T153" i="1"/>
  <c r="AC152" i="1"/>
  <c r="AN152" i="1" s="1"/>
  <c r="AM151" i="1"/>
  <c r="T151" i="1"/>
  <c r="AN151" i="1" s="1"/>
  <c r="AN150" i="1"/>
  <c r="AC150" i="1"/>
  <c r="AN149" i="1"/>
  <c r="AM149" i="1"/>
  <c r="T149" i="1"/>
  <c r="AC148" i="1"/>
  <c r="AN148" i="1" s="1"/>
  <c r="AM147" i="1"/>
  <c r="AN147" i="1" s="1"/>
  <c r="T147" i="1"/>
  <c r="AN146" i="1"/>
  <c r="AC146" i="1"/>
  <c r="AN145" i="1"/>
  <c r="AM145" i="1"/>
  <c r="T145" i="1"/>
  <c r="AC144" i="1"/>
  <c r="AN144" i="1" s="1"/>
  <c r="AC143" i="1"/>
  <c r="AN143" i="1" s="1"/>
  <c r="AM142" i="1"/>
  <c r="AN142" i="1" s="1"/>
  <c r="T142" i="1"/>
  <c r="AN141" i="1"/>
  <c r="AC141" i="1"/>
  <c r="AN140" i="1"/>
  <c r="AM140" i="1"/>
  <c r="T140" i="1"/>
  <c r="AC139" i="1"/>
  <c r="AN139" i="1" s="1"/>
  <c r="AM138" i="1"/>
  <c r="T138" i="1"/>
  <c r="AN137" i="1"/>
  <c r="AC137" i="1"/>
  <c r="AN136" i="1"/>
  <c r="AM136" i="1"/>
  <c r="T136" i="1"/>
  <c r="AC135" i="1"/>
  <c r="AN135" i="1" s="1"/>
  <c r="AM134" i="1"/>
  <c r="AN134" i="1" s="1"/>
  <c r="T134" i="1"/>
  <c r="AN133" i="1"/>
  <c r="AC133" i="1"/>
  <c r="AN132" i="1"/>
  <c r="AM132" i="1"/>
  <c r="T132" i="1"/>
  <c r="AC131" i="1"/>
  <c r="AN131" i="1" s="1"/>
  <c r="AM130" i="1"/>
  <c r="T130" i="1"/>
  <c r="AN129" i="1"/>
  <c r="AC129" i="1"/>
  <c r="AN128" i="1"/>
  <c r="AM128" i="1"/>
  <c r="T128" i="1"/>
  <c r="AM127" i="1"/>
  <c r="T127" i="1"/>
  <c r="AN127" i="1" s="1"/>
  <c r="AN126" i="1"/>
  <c r="AC126" i="1"/>
  <c r="AN125" i="1"/>
  <c r="AM125" i="1"/>
  <c r="T125" i="1"/>
  <c r="AC124" i="1"/>
  <c r="AN124" i="1" s="1"/>
  <c r="AM123" i="1"/>
  <c r="AN123" i="1" s="1"/>
  <c r="T123" i="1"/>
  <c r="AN122" i="1"/>
  <c r="AC122" i="1"/>
  <c r="AN121" i="1"/>
  <c r="AM121" i="1"/>
  <c r="AN120" i="1"/>
  <c r="AM120" i="1"/>
  <c r="AN119" i="1"/>
  <c r="AC119" i="1"/>
  <c r="AN118" i="1"/>
  <c r="AM118" i="1"/>
  <c r="AN117" i="1"/>
  <c r="AC117" i="1"/>
  <c r="AN116" i="1"/>
  <c r="AM116" i="1"/>
  <c r="AN115" i="1"/>
  <c r="AC115" i="1"/>
  <c r="AN114" i="1"/>
  <c r="AC114" i="1"/>
  <c r="AN113" i="1"/>
  <c r="AM113" i="1"/>
  <c r="T113" i="1"/>
  <c r="AM112" i="1"/>
  <c r="AN112" i="1" s="1"/>
  <c r="T112" i="1"/>
  <c r="AN111" i="1"/>
  <c r="AC111" i="1"/>
  <c r="AM110" i="1"/>
  <c r="T110" i="1"/>
  <c r="AN110" i="1" s="1"/>
  <c r="AC109" i="1"/>
  <c r="AN109" i="1" s="1"/>
  <c r="AM108" i="1"/>
  <c r="T108" i="1"/>
  <c r="AN108" i="1" s="1"/>
  <c r="AN107" i="1"/>
  <c r="T107" i="1"/>
  <c r="AN106" i="1"/>
  <c r="T106" i="1"/>
  <c r="AN105" i="1"/>
  <c r="T105" i="1"/>
  <c r="AN104" i="1"/>
  <c r="T104" i="1"/>
  <c r="AN103" i="1"/>
  <c r="AM103" i="1"/>
  <c r="AN102" i="1"/>
  <c r="AM102" i="1"/>
  <c r="AN101" i="1"/>
  <c r="AM101" i="1"/>
  <c r="AN100" i="1"/>
  <c r="AM100" i="1"/>
  <c r="AN99" i="1"/>
  <c r="AM99" i="1"/>
  <c r="T99" i="1"/>
  <c r="AM98" i="1"/>
  <c r="AN98" i="1" s="1"/>
  <c r="T98" i="1"/>
  <c r="AN97" i="1"/>
  <c r="AC97" i="1"/>
  <c r="AN96" i="1"/>
  <c r="AM96" i="1"/>
  <c r="T96" i="1"/>
  <c r="AC95" i="1"/>
  <c r="AN95" i="1" s="1"/>
  <c r="AM94" i="1"/>
  <c r="T94" i="1"/>
  <c r="AN94" i="1" s="1"/>
  <c r="AN93" i="1"/>
  <c r="AC93" i="1"/>
  <c r="AN92" i="1"/>
  <c r="AM92" i="1"/>
  <c r="T92" i="1"/>
  <c r="AM91" i="1"/>
  <c r="T91" i="1"/>
  <c r="AN91" i="1" s="1"/>
  <c r="AN90" i="1"/>
  <c r="AC90" i="1"/>
  <c r="AM89" i="1"/>
  <c r="T89" i="1"/>
  <c r="AN89" i="1" s="1"/>
  <c r="AC88" i="1"/>
  <c r="AN88" i="1" s="1"/>
  <c r="AM87" i="1"/>
  <c r="AN87" i="1" s="1"/>
  <c r="T87" i="1"/>
  <c r="AN86" i="1"/>
  <c r="AC86" i="1"/>
  <c r="AN85" i="1"/>
  <c r="AC85" i="1"/>
  <c r="AN84" i="1"/>
  <c r="AC84" i="1"/>
  <c r="AN83" i="1"/>
  <c r="AC83" i="1"/>
  <c r="AN82" i="1"/>
  <c r="AM82" i="1"/>
  <c r="T82" i="1"/>
  <c r="AM81" i="1"/>
  <c r="AN81" i="1" s="1"/>
  <c r="AM80" i="1"/>
  <c r="AN80" i="1" s="1"/>
  <c r="AC79" i="1"/>
  <c r="AN79" i="1" s="1"/>
  <c r="AM78" i="1"/>
  <c r="AN78" i="1" s="1"/>
  <c r="T78" i="1"/>
  <c r="AN77" i="1"/>
  <c r="AC77" i="1"/>
  <c r="AN76" i="1"/>
  <c r="AM76" i="1"/>
  <c r="AN75" i="1"/>
  <c r="AC75" i="1"/>
  <c r="AN74" i="1"/>
  <c r="AM74" i="1"/>
  <c r="AN73" i="1"/>
  <c r="AC73" i="1"/>
  <c r="AM72" i="1"/>
  <c r="T72" i="1"/>
  <c r="AN72" i="1" s="1"/>
  <c r="AC71" i="1"/>
  <c r="AN71" i="1" s="1"/>
  <c r="AM70" i="1"/>
  <c r="AN70" i="1" s="1"/>
  <c r="AC69" i="1"/>
  <c r="AN69" i="1" s="1"/>
  <c r="AM68" i="1"/>
  <c r="AN68" i="1" s="1"/>
  <c r="AC67" i="1"/>
  <c r="AN67" i="1" s="1"/>
  <c r="AM66" i="1"/>
  <c r="AN66" i="1" s="1"/>
  <c r="AC65" i="1"/>
  <c r="AN65" i="1" s="1"/>
  <c r="AM64" i="1"/>
  <c r="T64" i="1"/>
  <c r="AN63" i="1"/>
  <c r="AC63" i="1"/>
  <c r="AN62" i="1"/>
  <c r="AC62" i="1"/>
  <c r="AN61" i="1"/>
  <c r="AM61" i="1"/>
  <c r="AN60" i="1"/>
  <c r="AC60" i="1"/>
  <c r="AN59" i="1"/>
  <c r="AM59" i="1"/>
  <c r="AN58" i="1"/>
  <c r="AC58" i="1"/>
  <c r="AM57" i="1"/>
  <c r="T57" i="1"/>
  <c r="AN57" i="1" s="1"/>
  <c r="AC56" i="1"/>
  <c r="AN56" i="1" s="1"/>
  <c r="AM55" i="1"/>
  <c r="AN55" i="1" s="1"/>
  <c r="AC54" i="1"/>
  <c r="AN54" i="1" s="1"/>
  <c r="AM53" i="1"/>
  <c r="AN53" i="1" s="1"/>
  <c r="AC52" i="1"/>
  <c r="AN52" i="1" s="1"/>
  <c r="AM51" i="1"/>
  <c r="AN51" i="1" s="1"/>
  <c r="AC50" i="1"/>
  <c r="AN50" i="1" s="1"/>
  <c r="AM49" i="1"/>
  <c r="AN49" i="1" s="1"/>
  <c r="AC48" i="1"/>
  <c r="AN48" i="1" s="1"/>
  <c r="T47" i="1"/>
  <c r="AN47" i="1" s="1"/>
  <c r="T46" i="1"/>
  <c r="AN46" i="1" s="1"/>
  <c r="T45" i="1"/>
  <c r="AN45" i="1" s="1"/>
  <c r="T44" i="1"/>
  <c r="AN44" i="1" s="1"/>
  <c r="AM43" i="1"/>
  <c r="T43" i="1"/>
  <c r="AN43" i="1" s="1"/>
  <c r="AN42" i="1"/>
  <c r="AM42" i="1"/>
  <c r="T42" i="1"/>
  <c r="AC41" i="1"/>
  <c r="AN41" i="1" s="1"/>
  <c r="AM40" i="1"/>
  <c r="T40" i="1"/>
  <c r="AN39" i="1"/>
  <c r="AC39" i="1"/>
  <c r="AN38" i="1"/>
  <c r="AM38" i="1"/>
  <c r="T38" i="1"/>
  <c r="AC37" i="1"/>
  <c r="AN37" i="1" s="1"/>
  <c r="AC36" i="1"/>
  <c r="AN36" i="1" s="1"/>
  <c r="AC35" i="1"/>
  <c r="AN35" i="1" s="1"/>
  <c r="AC34" i="1"/>
  <c r="AN34" i="1" s="1"/>
  <c r="T33" i="1"/>
  <c r="AN33" i="1" s="1"/>
  <c r="T32" i="1"/>
  <c r="AN32" i="1" s="1"/>
  <c r="T31" i="1"/>
  <c r="AN31" i="1" s="1"/>
  <c r="T30" i="1"/>
  <c r="AN30" i="1" s="1"/>
  <c r="AM29" i="1"/>
  <c r="T29" i="1"/>
  <c r="AN29" i="1" s="1"/>
  <c r="AM28" i="1"/>
  <c r="T28" i="1"/>
  <c r="AN28" i="1" s="1"/>
  <c r="AC27" i="1"/>
  <c r="AN27" i="1" s="1"/>
  <c r="AM26" i="1"/>
  <c r="T26" i="1"/>
  <c r="AN25" i="1"/>
  <c r="AC25" i="1"/>
  <c r="AM24" i="1"/>
  <c r="T24" i="1"/>
  <c r="AN24" i="1" s="1"/>
  <c r="AC23" i="1"/>
  <c r="AN23" i="1" s="1"/>
  <c r="T22" i="1"/>
  <c r="AN22" i="1" s="1"/>
  <c r="T21" i="1"/>
  <c r="AN21" i="1" s="1"/>
  <c r="T20" i="1"/>
  <c r="AN20" i="1" s="1"/>
  <c r="T19" i="1"/>
  <c r="AN19" i="1" s="1"/>
  <c r="AM18" i="1"/>
  <c r="AN18" i="1" s="1"/>
  <c r="T18" i="1"/>
  <c r="AN17" i="1"/>
  <c r="AM17" i="1"/>
  <c r="T17" i="1"/>
  <c r="AC16" i="1"/>
  <c r="AN16" i="1" s="1"/>
  <c r="AM15" i="1"/>
  <c r="AN15" i="1" s="1"/>
  <c r="T15" i="1"/>
  <c r="AN14" i="1"/>
  <c r="AC14" i="1"/>
  <c r="AN13" i="1"/>
  <c r="AM13" i="1"/>
  <c r="T13" i="1"/>
  <c r="AC12" i="1"/>
  <c r="AM11" i="1"/>
  <c r="T11" i="1"/>
  <c r="AN11" i="1" s="1"/>
  <c r="AM10" i="1"/>
  <c r="T10" i="1"/>
  <c r="AN10" i="1" s="1"/>
  <c r="AM9" i="1"/>
  <c r="AN9" i="1" s="1"/>
  <c r="T9" i="1"/>
  <c r="AM8" i="1"/>
  <c r="T8" i="1"/>
  <c r="AN8" i="1" s="1"/>
  <c r="T7" i="1"/>
  <c r="AN7" i="1" s="1"/>
  <c r="T6" i="1"/>
  <c r="AN6" i="1" s="1"/>
  <c r="T5" i="1"/>
  <c r="AN5" i="1" s="1"/>
  <c r="T4" i="1"/>
  <c r="AN4" i="1" s="1"/>
  <c r="T3" i="1"/>
  <c r="AC426" i="1" l="1"/>
  <c r="AN12" i="1"/>
  <c r="AN26" i="1"/>
  <c r="AN162" i="1"/>
  <c r="T426" i="1"/>
  <c r="AN3" i="1"/>
  <c r="AN40" i="1"/>
  <c r="AN64" i="1"/>
  <c r="AN130" i="1"/>
  <c r="AN138" i="1"/>
  <c r="AN216" i="1"/>
  <c r="AN377" i="1"/>
  <c r="AN385" i="1"/>
  <c r="AN406" i="1"/>
  <c r="AN414" i="1"/>
  <c r="AN420" i="1"/>
  <c r="AM426" i="1"/>
  <c r="AN219" i="1"/>
  <c r="AN417" i="1"/>
  <c r="AN426" i="1" l="1"/>
</calcChain>
</file>

<file path=xl/sharedStrings.xml><?xml version="1.0" encoding="utf-8"?>
<sst xmlns="http://schemas.openxmlformats.org/spreadsheetml/2006/main" count="470" uniqueCount="84">
  <si>
    <t xml:space="preserve"> </t>
  </si>
  <si>
    <t>ESCOLAS DE ENSINO FUNDAMENTAL</t>
  </si>
  <si>
    <t>ESCOLAS EDUCAÇÃO INFANTIL</t>
  </si>
  <si>
    <t xml:space="preserve">MAIS EDUCAÇÃO </t>
  </si>
  <si>
    <t>Nº</t>
  </si>
  <si>
    <t>ITENS</t>
  </si>
  <si>
    <t>FORNECEDOR</t>
  </si>
  <si>
    <t>VALOR UNITÁRIO</t>
  </si>
  <si>
    <t>DATA</t>
  </si>
  <si>
    <t>AMAM</t>
  </si>
  <si>
    <t>AC</t>
  </si>
  <si>
    <t>BF</t>
  </si>
  <si>
    <t>BV</t>
  </si>
  <si>
    <t>CS</t>
  </si>
  <si>
    <t>DR</t>
  </si>
  <si>
    <t>DC</t>
  </si>
  <si>
    <t>GV</t>
  </si>
  <si>
    <t>IT</t>
  </si>
  <si>
    <t>JBK</t>
  </si>
  <si>
    <t>PI</t>
  </si>
  <si>
    <t>PAB</t>
  </si>
  <si>
    <t>SC</t>
  </si>
  <si>
    <t>TN</t>
  </si>
  <si>
    <t>TOTAL</t>
  </si>
  <si>
    <t>AT</t>
  </si>
  <si>
    <t>CE</t>
  </si>
  <si>
    <t>PM</t>
  </si>
  <si>
    <t>PIM</t>
  </si>
  <si>
    <t>PR</t>
  </si>
  <si>
    <t>RS</t>
  </si>
  <si>
    <t>TA</t>
  </si>
  <si>
    <t>TM</t>
  </si>
  <si>
    <t>TOTAL GERAL</t>
  </si>
  <si>
    <t>ABACAXI</t>
  </si>
  <si>
    <t>ACHOCOLATADO EM PÓ - 400 g</t>
  </si>
  <si>
    <t xml:space="preserve">AÇÚCAR CRISTAL </t>
  </si>
  <si>
    <t>AÇÚCAR MASCAVO</t>
  </si>
  <si>
    <t>ALHO</t>
  </si>
  <si>
    <t>AMIDO DE MILHO</t>
  </si>
  <si>
    <t xml:space="preserve">ARROZ BRANCO POLIDO TIPO 1 </t>
  </si>
  <si>
    <t>ARROZ PARBOILIZADO</t>
  </si>
  <si>
    <t>AVEIA EM FLOCOS MÉDIOS</t>
  </si>
  <si>
    <t>BATATA INGLESA</t>
  </si>
  <si>
    <t>BISCOITO DOCE TIPO MAISENA</t>
  </si>
  <si>
    <t>BISCOITO DOCE TIPO MARIA INTEGRAL</t>
  </si>
  <si>
    <t>BISCOITO SALGADO CRACKER GERGELIM</t>
  </si>
  <si>
    <t>CAFÉ SOLÚVEL</t>
  </si>
  <si>
    <t>CARNE DE FRANGO SOBRECOXA SEM OSSO</t>
  </si>
  <si>
    <t>CARNE DE RÊS MOÍDA DE 2ª</t>
  </si>
  <si>
    <t xml:space="preserve">CARNE DE RÊS MOÍDA DE 2ª </t>
  </si>
  <si>
    <t>CARNE DE RÊS PALETA SEM OSSO</t>
  </si>
  <si>
    <t>CARNE SUÍNA (LOMBO)</t>
  </si>
  <si>
    <t>CEBOLA</t>
  </si>
  <si>
    <t>CENOURA</t>
  </si>
  <si>
    <t>CREME DE LEITE PASTEURIZADO (NATA)</t>
  </si>
  <si>
    <t>DOCE DE LEITE</t>
  </si>
  <si>
    <t>FARINHA DE MILHO MÉDIA</t>
  </si>
  <si>
    <t>FARINHA DE TRIGO</t>
  </si>
  <si>
    <t>FARINHA DE TRIGO INTEGRAL</t>
  </si>
  <si>
    <t>FEIJÃO PRETO</t>
  </si>
  <si>
    <t xml:space="preserve">FERMENTO BIOLÓGICO </t>
  </si>
  <si>
    <t xml:space="preserve">FERMENTO QUÍMICO </t>
  </si>
  <si>
    <t>FLOCOS DE MILHO COM AÇÚCAR</t>
  </si>
  <si>
    <t>LARANJA SUCO  kg</t>
  </si>
  <si>
    <t>LENTILHA</t>
  </si>
  <si>
    <t>MAÇÃ GALA</t>
  </si>
  <si>
    <t>MACARRÃO TIPO CABELO DE ANJO</t>
  </si>
  <si>
    <t>ECEIS</t>
  </si>
  <si>
    <t>MACARRÃO TIPO PARAFUSO</t>
  </si>
  <si>
    <t xml:space="preserve">MACARRÃO TIPO PARAFUSO </t>
  </si>
  <si>
    <t xml:space="preserve">MAMÃO FORMOSA </t>
  </si>
  <si>
    <t xml:space="preserve">MARGARINA SEM SAL </t>
  </si>
  <si>
    <t xml:space="preserve">MORTADELA DE FRANGO </t>
  </si>
  <si>
    <t xml:space="preserve">ÓLEO DE SOJA </t>
  </si>
  <si>
    <t>ORÉGANO</t>
  </si>
  <si>
    <t xml:space="preserve">PÃO DE SANDUÍCHE </t>
  </si>
  <si>
    <t>PÃO DOCE CACHORRO QUENTE</t>
  </si>
  <si>
    <t xml:space="preserve">PÃO FRANCÊS </t>
  </si>
  <si>
    <t xml:space="preserve">POLVILHO AZEDO </t>
  </si>
  <si>
    <t xml:space="preserve">QUEIJO </t>
  </si>
  <si>
    <t xml:space="preserve">SAL REFINADO </t>
  </si>
  <si>
    <t>SALSICHA DE FRANGO - kg</t>
  </si>
  <si>
    <t>TOMATE</t>
  </si>
  <si>
    <t xml:space="preserve">VINAGRE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</si>
</sst>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0"/>
    <numFmt numFmtId="166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Arial"/>
      <family val="2"/>
    </font>
    <font>
      <sz val="11"/>
      <name val="Calibri"/>
      <family val="2"/>
      <scheme val="minor"/>
    </font>
    <font>
      <b/>
      <sz val="13"/>
      <color indexed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"/>
    </font>
    <font>
      <b/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b/>
      <u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1" xfId="0" applyFont="1" applyBorder="1"/>
    <xf numFmtId="164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0" applyFont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166" fontId="1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shrinkToFit="1"/>
    </xf>
    <xf numFmtId="164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 shrinkToFit="1"/>
    </xf>
    <xf numFmtId="0" fontId="4" fillId="0" borderId="0" xfId="0" applyNumberFormat="1" applyFont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14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4" fillId="0" borderId="0" xfId="0" applyFont="1" applyBorder="1"/>
    <xf numFmtId="164" fontId="4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" fontId="15" fillId="0" borderId="0" xfId="0" applyNumberFormat="1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35"/>
  <sheetViews>
    <sheetView tabSelected="1" workbookViewId="0">
      <selection activeCell="D10" sqref="D10"/>
    </sheetView>
  </sheetViews>
  <sheetFormatPr defaultRowHeight="15" x14ac:dyDescent="0.25"/>
  <cols>
    <col min="1" max="1" width="7.5703125" style="11" bestFit="1" customWidth="1"/>
    <col min="2" max="2" width="23.28515625" style="40" customWidth="1"/>
    <col min="3" max="3" width="3.140625" style="11" customWidth="1"/>
    <col min="4" max="4" width="4.7109375" style="11" customWidth="1"/>
    <col min="5" max="5" width="10.5703125" style="41" bestFit="1" customWidth="1"/>
    <col min="6" max="6" width="6.7109375" style="36" bestFit="1" customWidth="1"/>
    <col min="7" max="7" width="5.7109375" style="42" bestFit="1" customWidth="1"/>
    <col min="8" max="10" width="4" style="42" bestFit="1" customWidth="1"/>
    <col min="11" max="11" width="3.5703125" style="42" bestFit="1" customWidth="1"/>
    <col min="12" max="13" width="4" style="42" bestFit="1" customWidth="1"/>
    <col min="14" max="14" width="3" style="42" bestFit="1" customWidth="1"/>
    <col min="15" max="15" width="5.5703125" style="42" bestFit="1" customWidth="1"/>
    <col min="16" max="16" width="4" style="42" bestFit="1" customWidth="1"/>
    <col min="17" max="17" width="5.5703125" style="42" bestFit="1" customWidth="1"/>
    <col min="18" max="19" width="4" style="42" bestFit="1" customWidth="1"/>
    <col min="20" max="20" width="8.85546875" style="45" bestFit="1" customWidth="1"/>
    <col min="21" max="21" width="3.42578125" style="42" bestFit="1" customWidth="1"/>
    <col min="22" max="23" width="4" style="42" bestFit="1" customWidth="1"/>
    <col min="24" max="24" width="4.42578125" style="42" bestFit="1" customWidth="1"/>
    <col min="25" max="26" width="4" style="42" bestFit="1" customWidth="1"/>
    <col min="27" max="27" width="3.42578125" style="42" bestFit="1" customWidth="1"/>
    <col min="28" max="28" width="3.7109375" style="42" bestFit="1" customWidth="1"/>
    <col min="29" max="29" width="8.85546875" style="45" bestFit="1" customWidth="1"/>
    <col min="30" max="30" width="6.7109375" style="42" bestFit="1" customWidth="1"/>
    <col min="31" max="31" width="3.42578125" style="42" bestFit="1" customWidth="1"/>
    <col min="32" max="35" width="4" style="42" bestFit="1" customWidth="1"/>
    <col min="36" max="36" width="3" style="42" bestFit="1" customWidth="1"/>
    <col min="37" max="37" width="3.5703125" style="42" bestFit="1" customWidth="1"/>
    <col min="38" max="38" width="3.42578125" style="42" bestFit="1" customWidth="1"/>
    <col min="39" max="39" width="8.85546875" style="45" bestFit="1" customWidth="1"/>
    <col min="40" max="40" width="14.140625" style="46" bestFit="1" customWidth="1"/>
    <col min="41" max="16384" width="9.140625" style="11"/>
  </cols>
  <sheetData>
    <row r="1" spans="1:40" ht="16.5" x14ac:dyDescent="0.25">
      <c r="A1" s="1" t="s">
        <v>0</v>
      </c>
      <c r="B1" s="2"/>
      <c r="C1" s="3"/>
      <c r="D1" s="3"/>
      <c r="E1" s="4"/>
      <c r="F1" s="5"/>
      <c r="G1" s="6" t="s">
        <v>1</v>
      </c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8" t="s">
        <v>2</v>
      </c>
      <c r="V1" s="8"/>
      <c r="W1" s="8"/>
      <c r="X1" s="8"/>
      <c r="Y1" s="8"/>
      <c r="Z1" s="8"/>
      <c r="AA1" s="8"/>
      <c r="AB1" s="8"/>
      <c r="AC1" s="8"/>
      <c r="AD1" s="9" t="s">
        <v>3</v>
      </c>
      <c r="AE1" s="9"/>
      <c r="AF1" s="9"/>
      <c r="AG1" s="9"/>
      <c r="AH1" s="9"/>
      <c r="AI1" s="9"/>
      <c r="AJ1" s="9"/>
      <c r="AK1" s="9"/>
      <c r="AL1" s="9"/>
      <c r="AM1" s="9"/>
      <c r="AN1" s="10"/>
    </row>
    <row r="2" spans="1:40" x14ac:dyDescent="0.25">
      <c r="A2" s="12" t="s">
        <v>4</v>
      </c>
      <c r="B2" s="13" t="s">
        <v>5</v>
      </c>
      <c r="C2" s="14" t="s">
        <v>6</v>
      </c>
      <c r="D2" s="14" t="s">
        <v>7</v>
      </c>
      <c r="E2" s="15" t="s">
        <v>8</v>
      </c>
      <c r="F2" s="16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7" t="s">
        <v>19</v>
      </c>
      <c r="Q2" s="17" t="s">
        <v>20</v>
      </c>
      <c r="R2" s="17" t="s">
        <v>21</v>
      </c>
      <c r="S2" s="17" t="s">
        <v>22</v>
      </c>
      <c r="T2" s="18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8" t="s">
        <v>23</v>
      </c>
      <c r="AD2" s="19" t="s">
        <v>9</v>
      </c>
      <c r="AE2" s="19" t="s">
        <v>11</v>
      </c>
      <c r="AF2" s="19" t="s">
        <v>12</v>
      </c>
      <c r="AG2" s="19" t="s">
        <v>13</v>
      </c>
      <c r="AH2" s="19" t="s">
        <v>14</v>
      </c>
      <c r="AI2" s="19" t="s">
        <v>17</v>
      </c>
      <c r="AJ2" s="20" t="s">
        <v>19</v>
      </c>
      <c r="AK2" s="19" t="s">
        <v>21</v>
      </c>
      <c r="AL2" s="17" t="s">
        <v>22</v>
      </c>
      <c r="AM2" s="18" t="s">
        <v>23</v>
      </c>
      <c r="AN2" s="12" t="s">
        <v>32</v>
      </c>
    </row>
    <row r="3" spans="1:40" x14ac:dyDescent="0.25">
      <c r="A3" s="21">
        <v>1</v>
      </c>
      <c r="B3" s="22" t="s">
        <v>33</v>
      </c>
      <c r="C3" s="23"/>
      <c r="D3" s="23"/>
      <c r="E3" s="24">
        <v>42969</v>
      </c>
      <c r="F3" s="25">
        <v>6</v>
      </c>
      <c r="G3" s="26">
        <v>4</v>
      </c>
      <c r="H3" s="26">
        <v>15</v>
      </c>
      <c r="I3" s="26">
        <v>40</v>
      </c>
      <c r="J3" s="26">
        <v>6</v>
      </c>
      <c r="K3" s="26">
        <v>7</v>
      </c>
      <c r="L3" s="26">
        <v>5</v>
      </c>
      <c r="M3" s="26">
        <v>2</v>
      </c>
      <c r="N3" s="26">
        <v>3</v>
      </c>
      <c r="O3" s="26">
        <v>20</v>
      </c>
      <c r="P3" s="26">
        <v>18</v>
      </c>
      <c r="Q3" s="26">
        <v>3</v>
      </c>
      <c r="R3" s="26">
        <v>40</v>
      </c>
      <c r="S3" s="26">
        <v>10</v>
      </c>
      <c r="T3" s="27">
        <f t="shared" ref="T3:T11" si="0">F3+G3+H3+I3+J3+K3+L3+M3+N3+O3+P3+Q3+R3+S3</f>
        <v>179</v>
      </c>
      <c r="U3" s="21"/>
      <c r="V3" s="21"/>
      <c r="W3" s="21"/>
      <c r="X3" s="21"/>
      <c r="Y3" s="21"/>
      <c r="Z3" s="21"/>
      <c r="AA3" s="21"/>
      <c r="AB3" s="21"/>
      <c r="AC3" s="28"/>
      <c r="AD3" s="21"/>
      <c r="AE3" s="21"/>
      <c r="AF3" s="21"/>
      <c r="AG3" s="21"/>
      <c r="AH3" s="21"/>
      <c r="AI3" s="21"/>
      <c r="AJ3" s="21"/>
      <c r="AK3" s="21"/>
      <c r="AL3" s="26"/>
      <c r="AM3" s="28"/>
      <c r="AN3" s="29">
        <f t="shared" ref="AN3:AN66" si="1">T3+AC3+AM3</f>
        <v>179</v>
      </c>
    </row>
    <row r="4" spans="1:40" x14ac:dyDescent="0.25">
      <c r="A4" s="21">
        <v>1</v>
      </c>
      <c r="B4" s="22" t="s">
        <v>33</v>
      </c>
      <c r="C4" s="23"/>
      <c r="D4" s="23"/>
      <c r="E4" s="24">
        <v>42997</v>
      </c>
      <c r="F4" s="25">
        <v>6</v>
      </c>
      <c r="G4" s="26">
        <v>4</v>
      </c>
      <c r="H4" s="26">
        <v>15</v>
      </c>
      <c r="I4" s="26">
        <v>40</v>
      </c>
      <c r="J4" s="26">
        <v>6</v>
      </c>
      <c r="K4" s="26">
        <v>7</v>
      </c>
      <c r="L4" s="26">
        <v>5</v>
      </c>
      <c r="M4" s="26">
        <v>2</v>
      </c>
      <c r="N4" s="26">
        <v>3</v>
      </c>
      <c r="O4" s="26">
        <v>20</v>
      </c>
      <c r="P4" s="26">
        <v>18</v>
      </c>
      <c r="Q4" s="26">
        <v>3</v>
      </c>
      <c r="R4" s="26">
        <v>40</v>
      </c>
      <c r="S4" s="26">
        <v>10</v>
      </c>
      <c r="T4" s="27">
        <f t="shared" si="0"/>
        <v>179</v>
      </c>
      <c r="U4" s="21"/>
      <c r="V4" s="21"/>
      <c r="W4" s="21"/>
      <c r="X4" s="21"/>
      <c r="Y4" s="21"/>
      <c r="Z4" s="21"/>
      <c r="AA4" s="21"/>
      <c r="AB4" s="21"/>
      <c r="AC4" s="28"/>
      <c r="AD4" s="21"/>
      <c r="AE4" s="21"/>
      <c r="AF4" s="21"/>
      <c r="AG4" s="21"/>
      <c r="AH4" s="21"/>
      <c r="AI4" s="21"/>
      <c r="AJ4" s="21"/>
      <c r="AK4" s="21"/>
      <c r="AL4" s="26"/>
      <c r="AM4" s="28"/>
      <c r="AN4" s="29">
        <f t="shared" si="1"/>
        <v>179</v>
      </c>
    </row>
    <row r="5" spans="1:40" x14ac:dyDescent="0.25">
      <c r="A5" s="21">
        <v>1</v>
      </c>
      <c r="B5" s="22" t="s">
        <v>33</v>
      </c>
      <c r="C5" s="23"/>
      <c r="D5" s="23"/>
      <c r="E5" s="24">
        <v>43018</v>
      </c>
      <c r="F5" s="25">
        <v>6</v>
      </c>
      <c r="G5" s="26">
        <v>4</v>
      </c>
      <c r="H5" s="26">
        <v>15</v>
      </c>
      <c r="I5" s="26">
        <v>40</v>
      </c>
      <c r="J5" s="26">
        <v>6</v>
      </c>
      <c r="K5" s="26">
        <v>7</v>
      </c>
      <c r="L5" s="26">
        <v>5</v>
      </c>
      <c r="M5" s="26">
        <v>2</v>
      </c>
      <c r="N5" s="26">
        <v>3</v>
      </c>
      <c r="O5" s="26">
        <v>20</v>
      </c>
      <c r="P5" s="26">
        <v>18</v>
      </c>
      <c r="Q5" s="26">
        <v>3</v>
      </c>
      <c r="R5" s="26">
        <v>40</v>
      </c>
      <c r="S5" s="26">
        <v>10</v>
      </c>
      <c r="T5" s="27">
        <f t="shared" si="0"/>
        <v>179</v>
      </c>
      <c r="U5" s="21"/>
      <c r="V5" s="21"/>
      <c r="W5" s="21"/>
      <c r="X5" s="21"/>
      <c r="Y5" s="21"/>
      <c r="Z5" s="21"/>
      <c r="AA5" s="21"/>
      <c r="AB5" s="21"/>
      <c r="AC5" s="28"/>
      <c r="AD5" s="21"/>
      <c r="AE5" s="21"/>
      <c r="AF5" s="21"/>
      <c r="AG5" s="21"/>
      <c r="AH5" s="21"/>
      <c r="AI5" s="21"/>
      <c r="AJ5" s="21"/>
      <c r="AK5" s="21"/>
      <c r="AL5" s="26"/>
      <c r="AM5" s="28"/>
      <c r="AN5" s="29">
        <f t="shared" si="1"/>
        <v>179</v>
      </c>
    </row>
    <row r="6" spans="1:40" x14ac:dyDescent="0.25">
      <c r="A6" s="21">
        <v>1</v>
      </c>
      <c r="B6" s="22" t="s">
        <v>33</v>
      </c>
      <c r="C6" s="23"/>
      <c r="D6" s="23"/>
      <c r="E6" s="24">
        <v>43053</v>
      </c>
      <c r="F6" s="25">
        <v>6</v>
      </c>
      <c r="G6" s="26">
        <v>4</v>
      </c>
      <c r="H6" s="26">
        <v>15</v>
      </c>
      <c r="I6" s="26">
        <v>40</v>
      </c>
      <c r="J6" s="26">
        <v>6</v>
      </c>
      <c r="K6" s="26">
        <v>7</v>
      </c>
      <c r="L6" s="26">
        <v>5</v>
      </c>
      <c r="M6" s="26">
        <v>2</v>
      </c>
      <c r="N6" s="26">
        <v>3</v>
      </c>
      <c r="O6" s="26">
        <v>20</v>
      </c>
      <c r="P6" s="26">
        <v>18</v>
      </c>
      <c r="Q6" s="26">
        <v>3</v>
      </c>
      <c r="R6" s="26">
        <v>40</v>
      </c>
      <c r="S6" s="26">
        <v>10</v>
      </c>
      <c r="T6" s="27">
        <f t="shared" si="0"/>
        <v>179</v>
      </c>
      <c r="U6" s="21"/>
      <c r="V6" s="21"/>
      <c r="W6" s="21"/>
      <c r="X6" s="21"/>
      <c r="Y6" s="21"/>
      <c r="Z6" s="21"/>
      <c r="AA6" s="21"/>
      <c r="AB6" s="21"/>
      <c r="AC6" s="28"/>
      <c r="AD6" s="21"/>
      <c r="AE6" s="21"/>
      <c r="AF6" s="21"/>
      <c r="AG6" s="21"/>
      <c r="AH6" s="21"/>
      <c r="AI6" s="21"/>
      <c r="AJ6" s="21"/>
      <c r="AK6" s="21"/>
      <c r="AL6" s="26"/>
      <c r="AM6" s="28"/>
      <c r="AN6" s="29">
        <f t="shared" si="1"/>
        <v>179</v>
      </c>
    </row>
    <row r="7" spans="1:40" x14ac:dyDescent="0.25">
      <c r="A7" s="21">
        <v>1</v>
      </c>
      <c r="B7" s="22" t="s">
        <v>33</v>
      </c>
      <c r="C7" s="23"/>
      <c r="D7" s="23"/>
      <c r="E7" s="24">
        <v>43074</v>
      </c>
      <c r="F7" s="25">
        <v>6</v>
      </c>
      <c r="G7" s="26">
        <v>4</v>
      </c>
      <c r="H7" s="26">
        <v>15</v>
      </c>
      <c r="I7" s="26">
        <v>40</v>
      </c>
      <c r="J7" s="26">
        <v>6</v>
      </c>
      <c r="K7" s="26">
        <v>7</v>
      </c>
      <c r="L7" s="26">
        <v>5</v>
      </c>
      <c r="M7" s="26">
        <v>2</v>
      </c>
      <c r="N7" s="26">
        <v>3</v>
      </c>
      <c r="O7" s="26">
        <v>20</v>
      </c>
      <c r="P7" s="26">
        <v>18</v>
      </c>
      <c r="Q7" s="26">
        <v>3</v>
      </c>
      <c r="R7" s="26">
        <v>40</v>
      </c>
      <c r="S7" s="26">
        <v>10</v>
      </c>
      <c r="T7" s="27">
        <f t="shared" si="0"/>
        <v>179</v>
      </c>
      <c r="U7" s="21"/>
      <c r="V7" s="21"/>
      <c r="W7" s="21"/>
      <c r="X7" s="21"/>
      <c r="Y7" s="21"/>
      <c r="Z7" s="21"/>
      <c r="AA7" s="21"/>
      <c r="AB7" s="21"/>
      <c r="AC7" s="28"/>
      <c r="AD7" s="21"/>
      <c r="AE7" s="21"/>
      <c r="AF7" s="21"/>
      <c r="AG7" s="21"/>
      <c r="AH7" s="21"/>
      <c r="AI7" s="21"/>
      <c r="AJ7" s="21"/>
      <c r="AK7" s="21"/>
      <c r="AL7" s="26"/>
      <c r="AM7" s="28"/>
      <c r="AN7" s="29">
        <f t="shared" si="1"/>
        <v>179</v>
      </c>
    </row>
    <row r="8" spans="1:40" ht="30" x14ac:dyDescent="0.25">
      <c r="A8" s="21">
        <v>2</v>
      </c>
      <c r="B8" s="22" t="s">
        <v>34</v>
      </c>
      <c r="C8" s="23"/>
      <c r="D8" s="23"/>
      <c r="E8" s="24">
        <v>42969</v>
      </c>
      <c r="F8" s="25">
        <v>4</v>
      </c>
      <c r="G8" s="26">
        <v>2</v>
      </c>
      <c r="H8" s="26">
        <v>10</v>
      </c>
      <c r="I8" s="26">
        <v>20</v>
      </c>
      <c r="J8" s="26">
        <v>10</v>
      </c>
      <c r="K8" s="26">
        <v>4</v>
      </c>
      <c r="L8" s="26">
        <v>5</v>
      </c>
      <c r="M8" s="26">
        <v>2</v>
      </c>
      <c r="N8" s="26">
        <v>5</v>
      </c>
      <c r="O8" s="26">
        <v>12</v>
      </c>
      <c r="P8" s="26">
        <v>15</v>
      </c>
      <c r="Q8" s="26">
        <v>4</v>
      </c>
      <c r="R8" s="26">
        <v>5</v>
      </c>
      <c r="S8" s="26">
        <v>15</v>
      </c>
      <c r="T8" s="27">
        <f t="shared" si="0"/>
        <v>113</v>
      </c>
      <c r="U8" s="21"/>
      <c r="V8" s="21"/>
      <c r="W8" s="21"/>
      <c r="X8" s="21"/>
      <c r="Y8" s="21"/>
      <c r="Z8" s="21"/>
      <c r="AA8" s="21"/>
      <c r="AB8" s="21"/>
      <c r="AC8" s="28"/>
      <c r="AD8" s="21">
        <v>6</v>
      </c>
      <c r="AE8" s="21">
        <v>10</v>
      </c>
      <c r="AF8" s="21">
        <v>10</v>
      </c>
      <c r="AG8" s="21">
        <v>10</v>
      </c>
      <c r="AH8" s="21">
        <v>8</v>
      </c>
      <c r="AI8" s="21">
        <v>0</v>
      </c>
      <c r="AJ8" s="21">
        <v>5</v>
      </c>
      <c r="AK8" s="21">
        <v>15</v>
      </c>
      <c r="AL8" s="26">
        <v>5</v>
      </c>
      <c r="AM8" s="28">
        <f>AD8+AE8+AF8+AG8+AH8+AI8+AJ8+AK8+AL8</f>
        <v>69</v>
      </c>
      <c r="AN8" s="29">
        <f t="shared" si="1"/>
        <v>182</v>
      </c>
    </row>
    <row r="9" spans="1:40" ht="30" x14ac:dyDescent="0.25">
      <c r="A9" s="21">
        <v>2</v>
      </c>
      <c r="B9" s="22" t="s">
        <v>34</v>
      </c>
      <c r="C9" s="23"/>
      <c r="D9" s="23"/>
      <c r="E9" s="24">
        <v>42997</v>
      </c>
      <c r="F9" s="25">
        <v>4</v>
      </c>
      <c r="G9" s="26">
        <v>2</v>
      </c>
      <c r="H9" s="26">
        <v>10</v>
      </c>
      <c r="I9" s="26">
        <v>20</v>
      </c>
      <c r="J9" s="26">
        <v>10</v>
      </c>
      <c r="K9" s="26">
        <v>4</v>
      </c>
      <c r="L9" s="26">
        <v>5</v>
      </c>
      <c r="M9" s="26">
        <v>2</v>
      </c>
      <c r="N9" s="26">
        <v>5</v>
      </c>
      <c r="O9" s="26">
        <v>12</v>
      </c>
      <c r="P9" s="26">
        <v>15</v>
      </c>
      <c r="Q9" s="26">
        <v>4</v>
      </c>
      <c r="R9" s="26">
        <v>5</v>
      </c>
      <c r="S9" s="26">
        <v>15</v>
      </c>
      <c r="T9" s="27">
        <f t="shared" si="0"/>
        <v>113</v>
      </c>
      <c r="U9" s="21"/>
      <c r="V9" s="21"/>
      <c r="W9" s="21"/>
      <c r="X9" s="21"/>
      <c r="Y9" s="21"/>
      <c r="Z9" s="21"/>
      <c r="AA9" s="21"/>
      <c r="AB9" s="21"/>
      <c r="AC9" s="28"/>
      <c r="AD9" s="21">
        <v>6</v>
      </c>
      <c r="AE9" s="21">
        <v>10</v>
      </c>
      <c r="AF9" s="21">
        <v>10</v>
      </c>
      <c r="AG9" s="21">
        <v>10</v>
      </c>
      <c r="AH9" s="21">
        <v>8</v>
      </c>
      <c r="AI9" s="21">
        <v>0</v>
      </c>
      <c r="AJ9" s="21">
        <v>5</v>
      </c>
      <c r="AK9" s="21">
        <v>15</v>
      </c>
      <c r="AL9" s="26">
        <v>5</v>
      </c>
      <c r="AM9" s="28">
        <f>AD9+AE9+AF9+AG9+AH9+AI9+AJ9+AK9+AL9</f>
        <v>69</v>
      </c>
      <c r="AN9" s="29">
        <f t="shared" si="1"/>
        <v>182</v>
      </c>
    </row>
    <row r="10" spans="1:40" ht="30" x14ac:dyDescent="0.25">
      <c r="A10" s="21">
        <v>2</v>
      </c>
      <c r="B10" s="22" t="s">
        <v>34</v>
      </c>
      <c r="C10" s="23"/>
      <c r="D10" s="23"/>
      <c r="E10" s="24">
        <v>43025</v>
      </c>
      <c r="F10" s="25">
        <v>4</v>
      </c>
      <c r="G10" s="26">
        <v>2</v>
      </c>
      <c r="H10" s="26">
        <v>10</v>
      </c>
      <c r="I10" s="26">
        <v>20</v>
      </c>
      <c r="J10" s="26">
        <v>10</v>
      </c>
      <c r="K10" s="26">
        <v>4</v>
      </c>
      <c r="L10" s="26">
        <v>5</v>
      </c>
      <c r="M10" s="26">
        <v>2</v>
      </c>
      <c r="N10" s="26">
        <v>5</v>
      </c>
      <c r="O10" s="26">
        <v>12</v>
      </c>
      <c r="P10" s="26">
        <v>15</v>
      </c>
      <c r="Q10" s="26">
        <v>4</v>
      </c>
      <c r="R10" s="26">
        <v>5</v>
      </c>
      <c r="S10" s="26">
        <v>15</v>
      </c>
      <c r="T10" s="27">
        <f t="shared" si="0"/>
        <v>113</v>
      </c>
      <c r="U10" s="21"/>
      <c r="V10" s="21"/>
      <c r="W10" s="21"/>
      <c r="X10" s="21"/>
      <c r="Y10" s="21"/>
      <c r="Z10" s="21"/>
      <c r="AA10" s="21"/>
      <c r="AB10" s="21"/>
      <c r="AC10" s="28"/>
      <c r="AD10" s="21">
        <v>6</v>
      </c>
      <c r="AE10" s="21">
        <v>10</v>
      </c>
      <c r="AF10" s="21">
        <v>10</v>
      </c>
      <c r="AG10" s="21">
        <v>10</v>
      </c>
      <c r="AH10" s="21">
        <v>8</v>
      </c>
      <c r="AI10" s="21">
        <v>0</v>
      </c>
      <c r="AJ10" s="21">
        <v>5</v>
      </c>
      <c r="AK10" s="21">
        <v>15</v>
      </c>
      <c r="AL10" s="26">
        <v>5</v>
      </c>
      <c r="AM10" s="28">
        <f>AD10+AE10+AF10+AG10+AH10+AI10+AJ10+AK10+AL10</f>
        <v>69</v>
      </c>
      <c r="AN10" s="29">
        <f t="shared" si="1"/>
        <v>182</v>
      </c>
    </row>
    <row r="11" spans="1:40" ht="30" x14ac:dyDescent="0.25">
      <c r="A11" s="21">
        <v>2</v>
      </c>
      <c r="B11" s="22" t="s">
        <v>34</v>
      </c>
      <c r="C11" s="23"/>
      <c r="D11" s="23"/>
      <c r="E11" s="24">
        <v>43053</v>
      </c>
      <c r="F11" s="25">
        <v>4</v>
      </c>
      <c r="G11" s="26">
        <v>2</v>
      </c>
      <c r="H11" s="26">
        <v>10</v>
      </c>
      <c r="I11" s="26">
        <v>20</v>
      </c>
      <c r="J11" s="26">
        <v>10</v>
      </c>
      <c r="K11" s="26">
        <v>4</v>
      </c>
      <c r="L11" s="26">
        <v>5</v>
      </c>
      <c r="M11" s="26">
        <v>2</v>
      </c>
      <c r="N11" s="26">
        <v>5</v>
      </c>
      <c r="O11" s="26">
        <v>12</v>
      </c>
      <c r="P11" s="26">
        <v>15</v>
      </c>
      <c r="Q11" s="26">
        <v>4</v>
      </c>
      <c r="R11" s="26">
        <v>5</v>
      </c>
      <c r="S11" s="26">
        <v>15</v>
      </c>
      <c r="T11" s="27">
        <f t="shared" si="0"/>
        <v>113</v>
      </c>
      <c r="U11" s="21"/>
      <c r="V11" s="21"/>
      <c r="W11" s="21"/>
      <c r="X11" s="21"/>
      <c r="Y11" s="21"/>
      <c r="Z11" s="21"/>
      <c r="AA11" s="21"/>
      <c r="AB11" s="21"/>
      <c r="AC11" s="28"/>
      <c r="AD11" s="21">
        <v>6</v>
      </c>
      <c r="AE11" s="21">
        <v>10</v>
      </c>
      <c r="AF11" s="21">
        <v>10</v>
      </c>
      <c r="AG11" s="21">
        <v>10</v>
      </c>
      <c r="AH11" s="21">
        <v>8</v>
      </c>
      <c r="AI11" s="21">
        <v>0</v>
      </c>
      <c r="AJ11" s="21">
        <v>5</v>
      </c>
      <c r="AK11" s="21">
        <v>15</v>
      </c>
      <c r="AL11" s="26">
        <v>5</v>
      </c>
      <c r="AM11" s="28">
        <f>AD11+AE11+AF11+AG11+AH11+AI11+AJ11+AK11+AL11</f>
        <v>69</v>
      </c>
      <c r="AN11" s="29">
        <f t="shared" si="1"/>
        <v>182</v>
      </c>
    </row>
    <row r="12" spans="1:40" x14ac:dyDescent="0.25">
      <c r="A12" s="21">
        <v>3</v>
      </c>
      <c r="B12" s="22" t="s">
        <v>35</v>
      </c>
      <c r="C12" s="23"/>
      <c r="D12" s="23"/>
      <c r="E12" s="24">
        <v>42968</v>
      </c>
      <c r="F12" s="25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7"/>
      <c r="U12" s="21">
        <v>25</v>
      </c>
      <c r="V12" s="21">
        <v>15</v>
      </c>
      <c r="W12" s="21">
        <v>15</v>
      </c>
      <c r="X12" s="21">
        <v>10</v>
      </c>
      <c r="Y12" s="21">
        <v>10</v>
      </c>
      <c r="Z12" s="21">
        <v>20</v>
      </c>
      <c r="AA12" s="21">
        <v>20</v>
      </c>
      <c r="AB12" s="21">
        <v>20</v>
      </c>
      <c r="AC12" s="28">
        <f>U12+V12+W12+X12+Y12+Z12+AA12+AB12</f>
        <v>135</v>
      </c>
      <c r="AD12" s="21"/>
      <c r="AE12" s="21"/>
      <c r="AF12" s="21"/>
      <c r="AG12" s="21"/>
      <c r="AH12" s="21"/>
      <c r="AI12" s="21"/>
      <c r="AJ12" s="21"/>
      <c r="AK12" s="21"/>
      <c r="AL12" s="26"/>
      <c r="AM12" s="28"/>
      <c r="AN12" s="29">
        <f t="shared" si="1"/>
        <v>135</v>
      </c>
    </row>
    <row r="13" spans="1:40" x14ac:dyDescent="0.25">
      <c r="A13" s="21">
        <v>3</v>
      </c>
      <c r="B13" s="22" t="s">
        <v>35</v>
      </c>
      <c r="C13" s="23"/>
      <c r="D13" s="23"/>
      <c r="E13" s="24">
        <v>42969</v>
      </c>
      <c r="F13" s="25">
        <v>5</v>
      </c>
      <c r="G13" s="26">
        <v>5</v>
      </c>
      <c r="H13" s="26">
        <v>20</v>
      </c>
      <c r="I13" s="26">
        <v>35</v>
      </c>
      <c r="J13" s="26">
        <v>5</v>
      </c>
      <c r="K13" s="26">
        <v>10</v>
      </c>
      <c r="L13" s="26">
        <v>7</v>
      </c>
      <c r="M13" s="26">
        <v>5</v>
      </c>
      <c r="N13" s="26">
        <v>15</v>
      </c>
      <c r="O13" s="26">
        <v>15</v>
      </c>
      <c r="P13" s="26">
        <v>15</v>
      </c>
      <c r="Q13" s="26">
        <v>10</v>
      </c>
      <c r="R13" s="26">
        <v>35</v>
      </c>
      <c r="S13" s="26">
        <v>20</v>
      </c>
      <c r="T13" s="27">
        <f>F13+G13+H13+I13+J13+K13+L13+M13+N13+O13+P13+Q13+R13+S13</f>
        <v>202</v>
      </c>
      <c r="U13" s="21"/>
      <c r="V13" s="21"/>
      <c r="W13" s="21"/>
      <c r="X13" s="21"/>
      <c r="Y13" s="21"/>
      <c r="Z13" s="21"/>
      <c r="AA13" s="21"/>
      <c r="AB13" s="21"/>
      <c r="AC13" s="28"/>
      <c r="AD13" s="21">
        <v>15</v>
      </c>
      <c r="AE13" s="21">
        <v>10</v>
      </c>
      <c r="AF13" s="21">
        <v>10</v>
      </c>
      <c r="AG13" s="21">
        <v>5</v>
      </c>
      <c r="AH13" s="21">
        <v>5</v>
      </c>
      <c r="AI13" s="21">
        <v>2</v>
      </c>
      <c r="AJ13" s="21">
        <v>15</v>
      </c>
      <c r="AK13" s="21">
        <v>20</v>
      </c>
      <c r="AL13" s="26">
        <v>10</v>
      </c>
      <c r="AM13" s="28">
        <f>AD13+AE13+AF13+AG13+AH13+AI13+AJ13+AK13+AL13</f>
        <v>92</v>
      </c>
      <c r="AN13" s="29">
        <f t="shared" si="1"/>
        <v>294</v>
      </c>
    </row>
    <row r="14" spans="1:40" x14ac:dyDescent="0.25">
      <c r="A14" s="21">
        <v>3</v>
      </c>
      <c r="B14" s="22" t="s">
        <v>35</v>
      </c>
      <c r="C14" s="23"/>
      <c r="D14" s="23"/>
      <c r="E14" s="24">
        <v>42996</v>
      </c>
      <c r="F14" s="25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7"/>
      <c r="U14" s="21">
        <v>25</v>
      </c>
      <c r="V14" s="21">
        <v>15</v>
      </c>
      <c r="W14" s="21">
        <v>15</v>
      </c>
      <c r="X14" s="21">
        <v>10</v>
      </c>
      <c r="Y14" s="21">
        <v>10</v>
      </c>
      <c r="Z14" s="21">
        <v>20</v>
      </c>
      <c r="AA14" s="21">
        <v>20</v>
      </c>
      <c r="AB14" s="21">
        <v>20</v>
      </c>
      <c r="AC14" s="28">
        <f>U14+V14+W14+X14+Y14+Z14+AA14+AB14</f>
        <v>135</v>
      </c>
      <c r="AD14" s="21"/>
      <c r="AE14" s="21"/>
      <c r="AF14" s="21"/>
      <c r="AG14" s="21"/>
      <c r="AH14" s="21"/>
      <c r="AI14" s="21"/>
      <c r="AJ14" s="21"/>
      <c r="AK14" s="21"/>
      <c r="AL14" s="26"/>
      <c r="AM14" s="28"/>
      <c r="AN14" s="29">
        <f t="shared" si="1"/>
        <v>135</v>
      </c>
    </row>
    <row r="15" spans="1:40" x14ac:dyDescent="0.25">
      <c r="A15" s="21">
        <v>3</v>
      </c>
      <c r="B15" s="22" t="s">
        <v>35</v>
      </c>
      <c r="C15" s="23"/>
      <c r="D15" s="23"/>
      <c r="E15" s="24">
        <v>42997</v>
      </c>
      <c r="F15" s="25">
        <v>5</v>
      </c>
      <c r="G15" s="21">
        <v>5</v>
      </c>
      <c r="H15" s="21">
        <v>20</v>
      </c>
      <c r="I15" s="21">
        <v>35</v>
      </c>
      <c r="J15" s="21">
        <v>5</v>
      </c>
      <c r="K15" s="21">
        <v>10</v>
      </c>
      <c r="L15" s="21">
        <v>7</v>
      </c>
      <c r="M15" s="21">
        <v>5</v>
      </c>
      <c r="N15" s="21">
        <v>15</v>
      </c>
      <c r="O15" s="21">
        <v>15</v>
      </c>
      <c r="P15" s="21">
        <v>15</v>
      </c>
      <c r="Q15" s="21">
        <v>10</v>
      </c>
      <c r="R15" s="21">
        <v>35</v>
      </c>
      <c r="S15" s="21">
        <v>20</v>
      </c>
      <c r="T15" s="27">
        <f>F15+G15+H15+I15+J15+K15+L15+M15+N15+O15+P15+Q15+R15+S15</f>
        <v>202</v>
      </c>
      <c r="U15" s="21"/>
      <c r="V15" s="21"/>
      <c r="W15" s="21"/>
      <c r="X15" s="21"/>
      <c r="Y15" s="21"/>
      <c r="Z15" s="21"/>
      <c r="AA15" s="21"/>
      <c r="AB15" s="21"/>
      <c r="AC15" s="28"/>
      <c r="AD15" s="21">
        <v>15</v>
      </c>
      <c r="AE15" s="21">
        <v>10</v>
      </c>
      <c r="AF15" s="21">
        <v>10</v>
      </c>
      <c r="AG15" s="21">
        <v>5</v>
      </c>
      <c r="AH15" s="21">
        <v>5</v>
      </c>
      <c r="AI15" s="21">
        <v>2</v>
      </c>
      <c r="AJ15" s="21">
        <v>15</v>
      </c>
      <c r="AK15" s="21">
        <v>20</v>
      </c>
      <c r="AL15" s="26">
        <v>10</v>
      </c>
      <c r="AM15" s="28">
        <f>AD15+AE15+AF15+AG15+AH15+AI15+AJ15+AK15+AL15</f>
        <v>92</v>
      </c>
      <c r="AN15" s="29">
        <f t="shared" si="1"/>
        <v>294</v>
      </c>
    </row>
    <row r="16" spans="1:40" x14ac:dyDescent="0.25">
      <c r="A16" s="21">
        <v>3</v>
      </c>
      <c r="B16" s="22" t="s">
        <v>35</v>
      </c>
      <c r="C16" s="23"/>
      <c r="D16" s="23"/>
      <c r="E16" s="24">
        <v>43024</v>
      </c>
      <c r="F16" s="25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7"/>
      <c r="U16" s="21">
        <v>25</v>
      </c>
      <c r="V16" s="21">
        <v>15</v>
      </c>
      <c r="W16" s="21">
        <v>15</v>
      </c>
      <c r="X16" s="21">
        <v>10</v>
      </c>
      <c r="Y16" s="21">
        <v>10</v>
      </c>
      <c r="Z16" s="21">
        <v>20</v>
      </c>
      <c r="AA16" s="21">
        <v>20</v>
      </c>
      <c r="AB16" s="21">
        <v>20</v>
      </c>
      <c r="AC16" s="28">
        <f>U16+V16+W16+X16+Y16+Z16+AA16+AB16</f>
        <v>135</v>
      </c>
      <c r="AD16" s="21"/>
      <c r="AE16" s="21"/>
      <c r="AF16" s="21"/>
      <c r="AG16" s="21"/>
      <c r="AH16" s="21"/>
      <c r="AI16" s="21"/>
      <c r="AJ16" s="21"/>
      <c r="AK16" s="21"/>
      <c r="AL16" s="26"/>
      <c r="AM16" s="28"/>
      <c r="AN16" s="29">
        <f t="shared" si="1"/>
        <v>135</v>
      </c>
    </row>
    <row r="17" spans="1:40" x14ac:dyDescent="0.25">
      <c r="A17" s="21">
        <v>3</v>
      </c>
      <c r="B17" s="22" t="s">
        <v>35</v>
      </c>
      <c r="C17" s="23"/>
      <c r="D17" s="23"/>
      <c r="E17" s="24">
        <v>43025</v>
      </c>
      <c r="F17" s="25">
        <v>5</v>
      </c>
      <c r="G17" s="21">
        <v>5</v>
      </c>
      <c r="H17" s="21">
        <v>20</v>
      </c>
      <c r="I17" s="21">
        <v>35</v>
      </c>
      <c r="J17" s="21">
        <v>5</v>
      </c>
      <c r="K17" s="21">
        <v>10</v>
      </c>
      <c r="L17" s="21">
        <v>7</v>
      </c>
      <c r="M17" s="21">
        <v>5</v>
      </c>
      <c r="N17" s="21">
        <v>15</v>
      </c>
      <c r="O17" s="21">
        <v>15</v>
      </c>
      <c r="P17" s="21">
        <v>15</v>
      </c>
      <c r="Q17" s="21">
        <v>10</v>
      </c>
      <c r="R17" s="21">
        <v>35</v>
      </c>
      <c r="S17" s="21">
        <v>20</v>
      </c>
      <c r="T17" s="27">
        <f t="shared" ref="T17:T22" si="2">F17+G17+H17+I17+J17+K17+L17+M17+N17+O17+P17+Q17+R17+S17</f>
        <v>202</v>
      </c>
      <c r="U17" s="21"/>
      <c r="V17" s="21"/>
      <c r="W17" s="21"/>
      <c r="X17" s="21"/>
      <c r="Y17" s="21"/>
      <c r="Z17" s="21"/>
      <c r="AA17" s="21"/>
      <c r="AB17" s="21"/>
      <c r="AC17" s="28"/>
      <c r="AD17" s="21">
        <v>15</v>
      </c>
      <c r="AE17" s="21">
        <v>10</v>
      </c>
      <c r="AF17" s="21">
        <v>10</v>
      </c>
      <c r="AG17" s="21">
        <v>5</v>
      </c>
      <c r="AH17" s="21">
        <v>5</v>
      </c>
      <c r="AI17" s="21">
        <v>2</v>
      </c>
      <c r="AJ17" s="21">
        <v>15</v>
      </c>
      <c r="AK17" s="21">
        <v>20</v>
      </c>
      <c r="AL17" s="26">
        <v>10</v>
      </c>
      <c r="AM17" s="28">
        <f>AD17+AE17+AF17+AG17+AH17+AI17+AJ17+AK17+AL17</f>
        <v>92</v>
      </c>
      <c r="AN17" s="29">
        <f t="shared" si="1"/>
        <v>294</v>
      </c>
    </row>
    <row r="18" spans="1:40" x14ac:dyDescent="0.25">
      <c r="A18" s="21">
        <v>3</v>
      </c>
      <c r="B18" s="22" t="s">
        <v>35</v>
      </c>
      <c r="C18" s="23"/>
      <c r="D18" s="23"/>
      <c r="E18" s="24">
        <v>43053</v>
      </c>
      <c r="F18" s="25">
        <v>5</v>
      </c>
      <c r="G18" s="21">
        <v>5</v>
      </c>
      <c r="H18" s="21">
        <v>20</v>
      </c>
      <c r="I18" s="21">
        <v>35</v>
      </c>
      <c r="J18" s="21">
        <v>5</v>
      </c>
      <c r="K18" s="21">
        <v>10</v>
      </c>
      <c r="L18" s="21">
        <v>7</v>
      </c>
      <c r="M18" s="21">
        <v>5</v>
      </c>
      <c r="N18" s="21">
        <v>15</v>
      </c>
      <c r="O18" s="21">
        <v>15</v>
      </c>
      <c r="P18" s="21">
        <v>15</v>
      </c>
      <c r="Q18" s="21">
        <v>10</v>
      </c>
      <c r="R18" s="21">
        <v>35</v>
      </c>
      <c r="S18" s="21">
        <v>20</v>
      </c>
      <c r="T18" s="27">
        <f t="shared" si="2"/>
        <v>202</v>
      </c>
      <c r="U18" s="21"/>
      <c r="V18" s="21"/>
      <c r="W18" s="21"/>
      <c r="X18" s="21"/>
      <c r="Y18" s="21"/>
      <c r="Z18" s="21"/>
      <c r="AA18" s="21"/>
      <c r="AB18" s="21"/>
      <c r="AC18" s="28"/>
      <c r="AD18" s="21">
        <v>15</v>
      </c>
      <c r="AE18" s="21">
        <v>10</v>
      </c>
      <c r="AF18" s="21">
        <v>10</v>
      </c>
      <c r="AG18" s="21">
        <v>5</v>
      </c>
      <c r="AH18" s="21">
        <v>5</v>
      </c>
      <c r="AI18" s="21">
        <v>2</v>
      </c>
      <c r="AJ18" s="21">
        <v>15</v>
      </c>
      <c r="AK18" s="21">
        <v>20</v>
      </c>
      <c r="AL18" s="26">
        <v>10</v>
      </c>
      <c r="AM18" s="28">
        <f>AD18+AE18+AF18+AG18+AH18+AI18+AJ18+AK18+AL18</f>
        <v>92</v>
      </c>
      <c r="AN18" s="29">
        <f t="shared" si="1"/>
        <v>294</v>
      </c>
    </row>
    <row r="19" spans="1:40" x14ac:dyDescent="0.25">
      <c r="A19" s="21">
        <v>4</v>
      </c>
      <c r="B19" s="22" t="s">
        <v>36</v>
      </c>
      <c r="C19" s="23"/>
      <c r="D19" s="23"/>
      <c r="E19" s="24">
        <v>42969</v>
      </c>
      <c r="F19" s="25">
        <v>2</v>
      </c>
      <c r="G19" s="26">
        <v>2</v>
      </c>
      <c r="H19" s="26">
        <v>6</v>
      </c>
      <c r="I19" s="26">
        <v>4</v>
      </c>
      <c r="J19" s="26">
        <v>2</v>
      </c>
      <c r="K19" s="26">
        <v>2</v>
      </c>
      <c r="L19" s="26">
        <v>1</v>
      </c>
      <c r="M19" s="26">
        <v>1</v>
      </c>
      <c r="N19" s="26">
        <v>1</v>
      </c>
      <c r="O19" s="26">
        <v>4</v>
      </c>
      <c r="P19" s="26">
        <v>1</v>
      </c>
      <c r="Q19" s="26">
        <v>2</v>
      </c>
      <c r="R19" s="26">
        <v>6</v>
      </c>
      <c r="S19" s="26">
        <v>4</v>
      </c>
      <c r="T19" s="27">
        <f t="shared" si="2"/>
        <v>38</v>
      </c>
      <c r="U19" s="21"/>
      <c r="V19" s="21"/>
      <c r="W19" s="21"/>
      <c r="X19" s="21"/>
      <c r="Y19" s="21"/>
      <c r="Z19" s="21"/>
      <c r="AA19" s="21"/>
      <c r="AB19" s="21"/>
      <c r="AC19" s="28"/>
      <c r="AD19" s="21"/>
      <c r="AE19" s="21"/>
      <c r="AF19" s="21"/>
      <c r="AG19" s="21"/>
      <c r="AH19" s="21"/>
      <c r="AI19" s="21"/>
      <c r="AJ19" s="21"/>
      <c r="AK19" s="21"/>
      <c r="AL19" s="26"/>
      <c r="AM19" s="28"/>
      <c r="AN19" s="29">
        <f t="shared" si="1"/>
        <v>38</v>
      </c>
    </row>
    <row r="20" spans="1:40" x14ac:dyDescent="0.25">
      <c r="A20" s="21">
        <v>4</v>
      </c>
      <c r="B20" s="22" t="s">
        <v>36</v>
      </c>
      <c r="C20" s="23"/>
      <c r="D20" s="23"/>
      <c r="E20" s="24">
        <v>42997</v>
      </c>
      <c r="F20" s="25">
        <v>2</v>
      </c>
      <c r="G20" s="26">
        <v>2</v>
      </c>
      <c r="H20" s="26">
        <v>6</v>
      </c>
      <c r="I20" s="26">
        <v>4</v>
      </c>
      <c r="J20" s="26">
        <v>2</v>
      </c>
      <c r="K20" s="26">
        <v>2</v>
      </c>
      <c r="L20" s="26">
        <v>1</v>
      </c>
      <c r="M20" s="26">
        <v>1</v>
      </c>
      <c r="N20" s="26">
        <v>1</v>
      </c>
      <c r="O20" s="26">
        <v>4</v>
      </c>
      <c r="P20" s="26">
        <v>1</v>
      </c>
      <c r="Q20" s="26">
        <v>2</v>
      </c>
      <c r="R20" s="26">
        <v>6</v>
      </c>
      <c r="S20" s="26">
        <v>4</v>
      </c>
      <c r="T20" s="27">
        <f t="shared" si="2"/>
        <v>38</v>
      </c>
      <c r="U20" s="21"/>
      <c r="V20" s="21"/>
      <c r="W20" s="21"/>
      <c r="X20" s="21"/>
      <c r="Y20" s="21"/>
      <c r="Z20" s="21"/>
      <c r="AA20" s="21"/>
      <c r="AB20" s="21"/>
      <c r="AC20" s="28"/>
      <c r="AD20" s="21"/>
      <c r="AE20" s="21"/>
      <c r="AF20" s="21"/>
      <c r="AG20" s="21"/>
      <c r="AH20" s="21"/>
      <c r="AI20" s="21"/>
      <c r="AJ20" s="21"/>
      <c r="AK20" s="21"/>
      <c r="AL20" s="26"/>
      <c r="AM20" s="28"/>
      <c r="AN20" s="29">
        <f t="shared" si="1"/>
        <v>38</v>
      </c>
    </row>
    <row r="21" spans="1:40" x14ac:dyDescent="0.25">
      <c r="A21" s="21">
        <v>4</v>
      </c>
      <c r="B21" s="22" t="s">
        <v>36</v>
      </c>
      <c r="C21" s="23"/>
      <c r="D21" s="23"/>
      <c r="E21" s="24">
        <v>43025</v>
      </c>
      <c r="F21" s="25">
        <v>2</v>
      </c>
      <c r="G21" s="26">
        <v>2</v>
      </c>
      <c r="H21" s="26">
        <v>6</v>
      </c>
      <c r="I21" s="26">
        <v>4</v>
      </c>
      <c r="J21" s="26">
        <v>2</v>
      </c>
      <c r="K21" s="26">
        <v>2</v>
      </c>
      <c r="L21" s="26">
        <v>1</v>
      </c>
      <c r="M21" s="26">
        <v>1</v>
      </c>
      <c r="N21" s="26">
        <v>1</v>
      </c>
      <c r="O21" s="26">
        <v>4</v>
      </c>
      <c r="P21" s="26">
        <v>1</v>
      </c>
      <c r="Q21" s="26">
        <v>2</v>
      </c>
      <c r="R21" s="26">
        <v>6</v>
      </c>
      <c r="S21" s="26">
        <v>4</v>
      </c>
      <c r="T21" s="27">
        <f t="shared" si="2"/>
        <v>38</v>
      </c>
      <c r="U21" s="21"/>
      <c r="V21" s="21"/>
      <c r="W21" s="21"/>
      <c r="X21" s="21"/>
      <c r="Y21" s="21"/>
      <c r="Z21" s="21"/>
      <c r="AA21" s="21"/>
      <c r="AB21" s="21"/>
      <c r="AC21" s="28"/>
      <c r="AD21" s="21"/>
      <c r="AE21" s="21"/>
      <c r="AF21" s="21"/>
      <c r="AG21" s="21"/>
      <c r="AH21" s="21"/>
      <c r="AI21" s="21"/>
      <c r="AJ21" s="21"/>
      <c r="AK21" s="21"/>
      <c r="AL21" s="26"/>
      <c r="AM21" s="28"/>
      <c r="AN21" s="29">
        <f t="shared" si="1"/>
        <v>38</v>
      </c>
    </row>
    <row r="22" spans="1:40" x14ac:dyDescent="0.25">
      <c r="A22" s="21">
        <v>4</v>
      </c>
      <c r="B22" s="22" t="s">
        <v>36</v>
      </c>
      <c r="C22" s="23"/>
      <c r="D22" s="23"/>
      <c r="E22" s="24">
        <v>43053</v>
      </c>
      <c r="F22" s="25">
        <v>2</v>
      </c>
      <c r="G22" s="26">
        <v>2</v>
      </c>
      <c r="H22" s="26">
        <v>6</v>
      </c>
      <c r="I22" s="26">
        <v>4</v>
      </c>
      <c r="J22" s="26">
        <v>2</v>
      </c>
      <c r="K22" s="26">
        <v>2</v>
      </c>
      <c r="L22" s="26">
        <v>1</v>
      </c>
      <c r="M22" s="26">
        <v>1</v>
      </c>
      <c r="N22" s="26">
        <v>1</v>
      </c>
      <c r="O22" s="26">
        <v>4</v>
      </c>
      <c r="P22" s="26">
        <v>1</v>
      </c>
      <c r="Q22" s="26">
        <v>2</v>
      </c>
      <c r="R22" s="26">
        <v>6</v>
      </c>
      <c r="S22" s="26">
        <v>4</v>
      </c>
      <c r="T22" s="27">
        <f t="shared" si="2"/>
        <v>38</v>
      </c>
      <c r="U22" s="21"/>
      <c r="V22" s="21"/>
      <c r="W22" s="21"/>
      <c r="X22" s="21"/>
      <c r="Y22" s="21"/>
      <c r="Z22" s="21"/>
      <c r="AA22" s="21"/>
      <c r="AB22" s="21"/>
      <c r="AC22" s="28"/>
      <c r="AD22" s="21"/>
      <c r="AE22" s="21"/>
      <c r="AF22" s="21"/>
      <c r="AG22" s="21"/>
      <c r="AH22" s="21"/>
      <c r="AI22" s="21"/>
      <c r="AJ22" s="21"/>
      <c r="AK22" s="21"/>
      <c r="AL22" s="26"/>
      <c r="AM22" s="28"/>
      <c r="AN22" s="29">
        <f t="shared" si="1"/>
        <v>38</v>
      </c>
    </row>
    <row r="23" spans="1:40" x14ac:dyDescent="0.25">
      <c r="A23" s="21">
        <v>5</v>
      </c>
      <c r="B23" s="22" t="s">
        <v>37</v>
      </c>
      <c r="C23" s="23"/>
      <c r="D23" s="23"/>
      <c r="E23" s="24">
        <v>42968</v>
      </c>
      <c r="F23" s="25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7"/>
      <c r="U23" s="21">
        <v>0</v>
      </c>
      <c r="V23" s="21">
        <v>0.5</v>
      </c>
      <c r="W23" s="21">
        <v>5</v>
      </c>
      <c r="X23" s="21">
        <v>0.5</v>
      </c>
      <c r="Y23" s="21">
        <v>0.5</v>
      </c>
      <c r="Z23" s="21">
        <v>0.5</v>
      </c>
      <c r="AA23" s="21">
        <v>1</v>
      </c>
      <c r="AB23" s="21">
        <v>1</v>
      </c>
      <c r="AC23" s="28">
        <f>U23+V23+W23+X23+Y23+Z23+AA23+AB23</f>
        <v>9</v>
      </c>
      <c r="AD23" s="21"/>
      <c r="AE23" s="21"/>
      <c r="AF23" s="21"/>
      <c r="AG23" s="21"/>
      <c r="AH23" s="21"/>
      <c r="AI23" s="21"/>
      <c r="AJ23" s="21"/>
      <c r="AK23" s="21"/>
      <c r="AL23" s="26"/>
      <c r="AM23" s="28"/>
      <c r="AN23" s="29">
        <f t="shared" si="1"/>
        <v>9</v>
      </c>
    </row>
    <row r="24" spans="1:40" x14ac:dyDescent="0.25">
      <c r="A24" s="21">
        <v>5</v>
      </c>
      <c r="B24" s="22" t="s">
        <v>37</v>
      </c>
      <c r="C24" s="23"/>
      <c r="D24" s="23"/>
      <c r="E24" s="24">
        <v>42969</v>
      </c>
      <c r="F24" s="25">
        <v>0</v>
      </c>
      <c r="G24" s="26">
        <v>0.5</v>
      </c>
      <c r="H24" s="26">
        <v>0</v>
      </c>
      <c r="I24" s="26">
        <v>0</v>
      </c>
      <c r="J24" s="26">
        <v>0</v>
      </c>
      <c r="K24" s="26">
        <v>0</v>
      </c>
      <c r="L24" s="26">
        <v>0.1</v>
      </c>
      <c r="M24" s="26">
        <v>0.3</v>
      </c>
      <c r="N24" s="26">
        <v>0</v>
      </c>
      <c r="O24" s="30">
        <v>0.25</v>
      </c>
      <c r="P24" s="26">
        <v>0</v>
      </c>
      <c r="Q24" s="31">
        <v>0.1</v>
      </c>
      <c r="R24" s="26">
        <v>0</v>
      </c>
      <c r="S24" s="26">
        <v>0</v>
      </c>
      <c r="T24" s="27">
        <f>F24+G24+H24+I24+J24+K24+L24+M24+N24+O24+P24+Q24+R24+S24</f>
        <v>1.25</v>
      </c>
      <c r="U24" s="21"/>
      <c r="V24" s="21"/>
      <c r="W24" s="21"/>
      <c r="X24" s="21"/>
      <c r="Y24" s="21"/>
      <c r="Z24" s="21"/>
      <c r="AA24" s="21"/>
      <c r="AB24" s="21"/>
      <c r="AC24" s="28"/>
      <c r="AD24" s="21">
        <v>0</v>
      </c>
      <c r="AE24" s="21">
        <v>1</v>
      </c>
      <c r="AF24" s="21">
        <v>0.5</v>
      </c>
      <c r="AG24" s="21">
        <v>0.5</v>
      </c>
      <c r="AH24" s="21">
        <v>0.5</v>
      </c>
      <c r="AI24" s="21">
        <v>0.2</v>
      </c>
      <c r="AJ24" s="21">
        <v>1</v>
      </c>
      <c r="AK24" s="21">
        <v>1</v>
      </c>
      <c r="AL24" s="26">
        <v>1</v>
      </c>
      <c r="AM24" s="28">
        <f>AD24+AE24+AF24+AG24+AH24+AI24+AJ24+AK24+AL24</f>
        <v>5.7</v>
      </c>
      <c r="AN24" s="29">
        <f t="shared" si="1"/>
        <v>6.95</v>
      </c>
    </row>
    <row r="25" spans="1:40" x14ac:dyDescent="0.25">
      <c r="A25" s="21">
        <v>5</v>
      </c>
      <c r="B25" s="22" t="s">
        <v>37</v>
      </c>
      <c r="C25" s="23"/>
      <c r="D25" s="23"/>
      <c r="E25" s="24">
        <v>42996</v>
      </c>
      <c r="F25" s="25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  <c r="U25" s="21">
        <v>0</v>
      </c>
      <c r="V25" s="21">
        <v>0.5</v>
      </c>
      <c r="W25" s="21">
        <v>0.5</v>
      </c>
      <c r="X25" s="21">
        <v>0.5</v>
      </c>
      <c r="Y25" s="21">
        <v>0.5</v>
      </c>
      <c r="Z25" s="21">
        <v>0.5</v>
      </c>
      <c r="AA25" s="21">
        <v>1</v>
      </c>
      <c r="AB25" s="21">
        <v>1</v>
      </c>
      <c r="AC25" s="28">
        <f>U25+V25+W25+X25+Y25+Z25+AA25+AB25</f>
        <v>4.5</v>
      </c>
      <c r="AD25" s="21"/>
      <c r="AE25" s="21"/>
      <c r="AF25" s="21"/>
      <c r="AG25" s="21"/>
      <c r="AH25" s="21"/>
      <c r="AI25" s="21"/>
      <c r="AJ25" s="21"/>
      <c r="AK25" s="21"/>
      <c r="AL25" s="26"/>
      <c r="AM25" s="28"/>
      <c r="AN25" s="29">
        <f t="shared" si="1"/>
        <v>4.5</v>
      </c>
    </row>
    <row r="26" spans="1:40" x14ac:dyDescent="0.25">
      <c r="A26" s="21">
        <v>5</v>
      </c>
      <c r="B26" s="22" t="s">
        <v>37</v>
      </c>
      <c r="C26" s="23"/>
      <c r="D26" s="23"/>
      <c r="E26" s="24">
        <v>42997</v>
      </c>
      <c r="F26" s="25">
        <v>0</v>
      </c>
      <c r="G26" s="26">
        <v>0.5</v>
      </c>
      <c r="H26" s="26">
        <v>0</v>
      </c>
      <c r="I26" s="26">
        <v>0</v>
      </c>
      <c r="J26" s="26">
        <v>0</v>
      </c>
      <c r="K26" s="26">
        <v>0</v>
      </c>
      <c r="L26" s="26">
        <v>0.1</v>
      </c>
      <c r="M26" s="26">
        <v>0.3</v>
      </c>
      <c r="N26" s="26">
        <v>0</v>
      </c>
      <c r="O26" s="31">
        <v>0.25</v>
      </c>
      <c r="P26" s="26">
        <v>0</v>
      </c>
      <c r="Q26" s="31">
        <v>0.1</v>
      </c>
      <c r="R26" s="26">
        <v>0</v>
      </c>
      <c r="S26" s="26">
        <v>0</v>
      </c>
      <c r="T26" s="27">
        <f>F26+G26+H26+I26+J26+K26+L26+M26+N26+O26+P26+Q26+R26+S26</f>
        <v>1.25</v>
      </c>
      <c r="U26" s="21"/>
      <c r="V26" s="21"/>
      <c r="W26" s="21"/>
      <c r="X26" s="21"/>
      <c r="Y26" s="21"/>
      <c r="Z26" s="21"/>
      <c r="AA26" s="21"/>
      <c r="AB26" s="21"/>
      <c r="AC26" s="28"/>
      <c r="AD26" s="21">
        <v>0</v>
      </c>
      <c r="AE26" s="21">
        <v>1</v>
      </c>
      <c r="AF26" s="21">
        <v>0.5</v>
      </c>
      <c r="AG26" s="21">
        <v>0.5</v>
      </c>
      <c r="AH26" s="21">
        <v>0.5</v>
      </c>
      <c r="AI26" s="21">
        <v>0.2</v>
      </c>
      <c r="AJ26" s="21">
        <v>1</v>
      </c>
      <c r="AK26" s="21">
        <v>1</v>
      </c>
      <c r="AL26" s="26">
        <v>1</v>
      </c>
      <c r="AM26" s="28">
        <f>AD26+AE26+AF26+AG26+AH26+AI26+AJ26+AK26+AL26</f>
        <v>5.7</v>
      </c>
      <c r="AN26" s="29">
        <f t="shared" si="1"/>
        <v>6.95</v>
      </c>
    </row>
    <row r="27" spans="1:40" x14ac:dyDescent="0.25">
      <c r="A27" s="21">
        <v>5</v>
      </c>
      <c r="B27" s="22" t="s">
        <v>37</v>
      </c>
      <c r="C27" s="23"/>
      <c r="D27" s="23"/>
      <c r="E27" s="24">
        <v>43024</v>
      </c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7"/>
      <c r="U27" s="21">
        <v>0</v>
      </c>
      <c r="V27" s="21">
        <v>0.5</v>
      </c>
      <c r="W27" s="21">
        <v>0.5</v>
      </c>
      <c r="X27" s="21">
        <v>0.5</v>
      </c>
      <c r="Y27" s="21">
        <v>0.5</v>
      </c>
      <c r="Z27" s="21">
        <v>0.5</v>
      </c>
      <c r="AA27" s="21">
        <v>1</v>
      </c>
      <c r="AB27" s="21">
        <v>1</v>
      </c>
      <c r="AC27" s="28">
        <f>U27+V27+W27+X27+Y27+Z27+AA27+AB27</f>
        <v>4.5</v>
      </c>
      <c r="AD27" s="21"/>
      <c r="AE27" s="21"/>
      <c r="AF27" s="21"/>
      <c r="AG27" s="21"/>
      <c r="AH27" s="21"/>
      <c r="AI27" s="21"/>
      <c r="AJ27" s="21"/>
      <c r="AK27" s="21"/>
      <c r="AL27" s="26"/>
      <c r="AM27" s="28"/>
      <c r="AN27" s="29">
        <f t="shared" si="1"/>
        <v>4.5</v>
      </c>
    </row>
    <row r="28" spans="1:40" x14ac:dyDescent="0.25">
      <c r="A28" s="21">
        <v>5</v>
      </c>
      <c r="B28" s="22" t="s">
        <v>37</v>
      </c>
      <c r="C28" s="23"/>
      <c r="D28" s="23"/>
      <c r="E28" s="24">
        <v>43025</v>
      </c>
      <c r="F28" s="25">
        <v>0</v>
      </c>
      <c r="G28" s="26">
        <v>0.5</v>
      </c>
      <c r="H28" s="26">
        <v>0</v>
      </c>
      <c r="I28" s="26">
        <v>0</v>
      </c>
      <c r="J28" s="26">
        <v>0</v>
      </c>
      <c r="K28" s="26">
        <v>0</v>
      </c>
      <c r="L28" s="26">
        <v>0.1</v>
      </c>
      <c r="M28" s="26">
        <v>0.3</v>
      </c>
      <c r="N28" s="26">
        <v>0</v>
      </c>
      <c r="O28" s="31">
        <v>0.25</v>
      </c>
      <c r="P28" s="26">
        <v>0</v>
      </c>
      <c r="Q28" s="31">
        <v>0.1</v>
      </c>
      <c r="R28" s="26">
        <v>0</v>
      </c>
      <c r="S28" s="26">
        <v>0</v>
      </c>
      <c r="T28" s="27">
        <f t="shared" ref="T28:T33" si="3">F28+G28+H28+I28+J28+K28+L28+M28+N28+O28+P28+Q28+R28+S28</f>
        <v>1.25</v>
      </c>
      <c r="U28" s="21"/>
      <c r="V28" s="21"/>
      <c r="W28" s="21"/>
      <c r="X28" s="21"/>
      <c r="Y28" s="21"/>
      <c r="Z28" s="21"/>
      <c r="AA28" s="21"/>
      <c r="AB28" s="21"/>
      <c r="AC28" s="28"/>
      <c r="AD28" s="21">
        <v>0</v>
      </c>
      <c r="AE28" s="21">
        <v>1</v>
      </c>
      <c r="AF28" s="21">
        <v>0.5</v>
      </c>
      <c r="AG28" s="21">
        <v>0.5</v>
      </c>
      <c r="AH28" s="21">
        <v>0.5</v>
      </c>
      <c r="AI28" s="21">
        <v>0.2</v>
      </c>
      <c r="AJ28" s="21">
        <v>1</v>
      </c>
      <c r="AK28" s="21">
        <v>1</v>
      </c>
      <c r="AL28" s="26">
        <v>1</v>
      </c>
      <c r="AM28" s="28">
        <f>AD28+AE28+AF28+AG28+AH28+AI28+AJ28+AK28+AL28</f>
        <v>5.7</v>
      </c>
      <c r="AN28" s="29">
        <f t="shared" si="1"/>
        <v>6.95</v>
      </c>
    </row>
    <row r="29" spans="1:40" x14ac:dyDescent="0.25">
      <c r="A29" s="21">
        <v>5</v>
      </c>
      <c r="B29" s="22" t="s">
        <v>37</v>
      </c>
      <c r="C29" s="23"/>
      <c r="D29" s="23"/>
      <c r="E29" s="24">
        <v>43053</v>
      </c>
      <c r="F29" s="25">
        <v>0</v>
      </c>
      <c r="G29" s="26">
        <v>0.5</v>
      </c>
      <c r="H29" s="26">
        <v>0</v>
      </c>
      <c r="I29" s="26">
        <v>0</v>
      </c>
      <c r="J29" s="26">
        <v>0</v>
      </c>
      <c r="K29" s="26">
        <v>0</v>
      </c>
      <c r="L29" s="26">
        <v>0.1</v>
      </c>
      <c r="M29" s="26">
        <v>0.3</v>
      </c>
      <c r="N29" s="26">
        <v>0</v>
      </c>
      <c r="O29" s="31">
        <v>0.25</v>
      </c>
      <c r="P29" s="26">
        <v>0</v>
      </c>
      <c r="Q29" s="31">
        <v>0.1</v>
      </c>
      <c r="R29" s="26">
        <v>0</v>
      </c>
      <c r="S29" s="26">
        <v>0</v>
      </c>
      <c r="T29" s="27">
        <f t="shared" si="3"/>
        <v>1.25</v>
      </c>
      <c r="U29" s="21"/>
      <c r="V29" s="21"/>
      <c r="W29" s="21"/>
      <c r="X29" s="21"/>
      <c r="Y29" s="21"/>
      <c r="Z29" s="21"/>
      <c r="AA29" s="21"/>
      <c r="AB29" s="21"/>
      <c r="AC29" s="28"/>
      <c r="AD29" s="21">
        <v>0</v>
      </c>
      <c r="AE29" s="21">
        <v>1</v>
      </c>
      <c r="AF29" s="21">
        <v>0.5</v>
      </c>
      <c r="AG29" s="21">
        <v>0.5</v>
      </c>
      <c r="AH29" s="21">
        <v>0.5</v>
      </c>
      <c r="AI29" s="21">
        <v>0.2</v>
      </c>
      <c r="AJ29" s="21">
        <v>1</v>
      </c>
      <c r="AK29" s="21">
        <v>1</v>
      </c>
      <c r="AL29" s="26">
        <v>1</v>
      </c>
      <c r="AM29" s="28">
        <f>AD29+AE29+AF29+AG29+AH29+AI29+AJ29+AK29+AL29</f>
        <v>5.7</v>
      </c>
      <c r="AN29" s="29">
        <f t="shared" si="1"/>
        <v>6.95</v>
      </c>
    </row>
    <row r="30" spans="1:40" x14ac:dyDescent="0.25">
      <c r="A30" s="21">
        <v>6</v>
      </c>
      <c r="B30" s="22" t="s">
        <v>38</v>
      </c>
      <c r="C30" s="23"/>
      <c r="D30" s="23"/>
      <c r="E30" s="24">
        <v>42969</v>
      </c>
      <c r="F30" s="25">
        <v>3</v>
      </c>
      <c r="G30" s="26">
        <v>0</v>
      </c>
      <c r="H30" s="26">
        <v>10</v>
      </c>
      <c r="I30" s="26">
        <v>30</v>
      </c>
      <c r="J30" s="26">
        <v>10</v>
      </c>
      <c r="K30" s="26">
        <v>2</v>
      </c>
      <c r="L30" s="26">
        <v>0</v>
      </c>
      <c r="M30" s="26">
        <v>0</v>
      </c>
      <c r="N30" s="26">
        <v>4</v>
      </c>
      <c r="O30" s="26">
        <v>0</v>
      </c>
      <c r="P30" s="26">
        <v>10</v>
      </c>
      <c r="Q30" s="26">
        <v>0</v>
      </c>
      <c r="R30" s="26">
        <v>15</v>
      </c>
      <c r="S30" s="26">
        <v>4</v>
      </c>
      <c r="T30" s="27">
        <f t="shared" si="3"/>
        <v>88</v>
      </c>
      <c r="U30" s="21"/>
      <c r="V30" s="21"/>
      <c r="W30" s="21"/>
      <c r="X30" s="21"/>
      <c r="Y30" s="21"/>
      <c r="Z30" s="21"/>
      <c r="AA30" s="21"/>
      <c r="AB30" s="21"/>
      <c r="AC30" s="28"/>
      <c r="AD30" s="21"/>
      <c r="AE30" s="21"/>
      <c r="AF30" s="21"/>
      <c r="AG30" s="21"/>
      <c r="AH30" s="21"/>
      <c r="AI30" s="21"/>
      <c r="AJ30" s="21"/>
      <c r="AK30" s="21"/>
      <c r="AL30" s="26"/>
      <c r="AM30" s="28"/>
      <c r="AN30" s="29">
        <f t="shared" si="1"/>
        <v>88</v>
      </c>
    </row>
    <row r="31" spans="1:40" x14ac:dyDescent="0.25">
      <c r="A31" s="21">
        <v>6</v>
      </c>
      <c r="B31" s="22" t="s">
        <v>38</v>
      </c>
      <c r="C31" s="23"/>
      <c r="D31" s="23"/>
      <c r="E31" s="24">
        <v>42997</v>
      </c>
      <c r="F31" s="25">
        <v>3</v>
      </c>
      <c r="G31" s="26">
        <v>0</v>
      </c>
      <c r="H31" s="26">
        <v>10</v>
      </c>
      <c r="I31" s="26">
        <v>30</v>
      </c>
      <c r="J31" s="26">
        <v>10</v>
      </c>
      <c r="K31" s="26">
        <v>2</v>
      </c>
      <c r="L31" s="26">
        <v>0</v>
      </c>
      <c r="M31" s="26">
        <v>0</v>
      </c>
      <c r="N31" s="26">
        <v>4</v>
      </c>
      <c r="O31" s="26">
        <v>0</v>
      </c>
      <c r="P31" s="26">
        <v>10</v>
      </c>
      <c r="Q31" s="26">
        <v>0</v>
      </c>
      <c r="R31" s="26">
        <v>15</v>
      </c>
      <c r="S31" s="26">
        <v>4</v>
      </c>
      <c r="T31" s="27">
        <f t="shared" si="3"/>
        <v>88</v>
      </c>
      <c r="U31" s="21"/>
      <c r="V31" s="21"/>
      <c r="W31" s="21"/>
      <c r="X31" s="21"/>
      <c r="Y31" s="21"/>
      <c r="Z31" s="21"/>
      <c r="AA31" s="21"/>
      <c r="AB31" s="21"/>
      <c r="AC31" s="28"/>
      <c r="AD31" s="21"/>
      <c r="AE31" s="21"/>
      <c r="AF31" s="21"/>
      <c r="AG31" s="21"/>
      <c r="AH31" s="21"/>
      <c r="AI31" s="21"/>
      <c r="AJ31" s="21"/>
      <c r="AK31" s="21"/>
      <c r="AL31" s="26"/>
      <c r="AM31" s="28"/>
      <c r="AN31" s="29">
        <f t="shared" si="1"/>
        <v>88</v>
      </c>
    </row>
    <row r="32" spans="1:40" x14ac:dyDescent="0.25">
      <c r="A32" s="21">
        <v>6</v>
      </c>
      <c r="B32" s="22" t="s">
        <v>38</v>
      </c>
      <c r="C32" s="23"/>
      <c r="D32" s="23"/>
      <c r="E32" s="24">
        <v>43025</v>
      </c>
      <c r="F32" s="25">
        <v>3</v>
      </c>
      <c r="G32" s="26">
        <v>0</v>
      </c>
      <c r="H32" s="26">
        <v>10</v>
      </c>
      <c r="I32" s="26">
        <v>30</v>
      </c>
      <c r="J32" s="26">
        <v>10</v>
      </c>
      <c r="K32" s="26">
        <v>2</v>
      </c>
      <c r="L32" s="26">
        <v>0</v>
      </c>
      <c r="M32" s="26">
        <v>0</v>
      </c>
      <c r="N32" s="26">
        <v>4</v>
      </c>
      <c r="O32" s="26">
        <v>0</v>
      </c>
      <c r="P32" s="26">
        <v>10</v>
      </c>
      <c r="Q32" s="26">
        <v>0</v>
      </c>
      <c r="R32" s="26">
        <v>15</v>
      </c>
      <c r="S32" s="26">
        <v>4</v>
      </c>
      <c r="T32" s="27">
        <f t="shared" si="3"/>
        <v>88</v>
      </c>
      <c r="U32" s="21"/>
      <c r="V32" s="21"/>
      <c r="W32" s="21"/>
      <c r="X32" s="21"/>
      <c r="Y32" s="21"/>
      <c r="Z32" s="21"/>
      <c r="AA32" s="21"/>
      <c r="AB32" s="21"/>
      <c r="AC32" s="28"/>
      <c r="AD32" s="21"/>
      <c r="AE32" s="21"/>
      <c r="AF32" s="21"/>
      <c r="AG32" s="21"/>
      <c r="AH32" s="21"/>
      <c r="AI32" s="21"/>
      <c r="AJ32" s="21"/>
      <c r="AK32" s="21"/>
      <c r="AL32" s="26"/>
      <c r="AM32" s="28"/>
      <c r="AN32" s="29">
        <f t="shared" si="1"/>
        <v>88</v>
      </c>
    </row>
    <row r="33" spans="1:40" x14ac:dyDescent="0.25">
      <c r="A33" s="21">
        <v>6</v>
      </c>
      <c r="B33" s="22" t="s">
        <v>38</v>
      </c>
      <c r="C33" s="23"/>
      <c r="D33" s="23"/>
      <c r="E33" s="24">
        <v>43053</v>
      </c>
      <c r="F33" s="25">
        <v>3</v>
      </c>
      <c r="G33" s="26">
        <v>0</v>
      </c>
      <c r="H33" s="26">
        <v>10</v>
      </c>
      <c r="I33" s="26">
        <v>30</v>
      </c>
      <c r="J33" s="26">
        <v>10</v>
      </c>
      <c r="K33" s="26">
        <v>2</v>
      </c>
      <c r="L33" s="26">
        <v>0</v>
      </c>
      <c r="M33" s="26">
        <v>0</v>
      </c>
      <c r="N33" s="26">
        <v>4</v>
      </c>
      <c r="O33" s="26">
        <v>0</v>
      </c>
      <c r="P33" s="26">
        <v>10</v>
      </c>
      <c r="Q33" s="26">
        <v>0</v>
      </c>
      <c r="R33" s="26">
        <v>15</v>
      </c>
      <c r="S33" s="26">
        <v>4</v>
      </c>
      <c r="T33" s="27">
        <f t="shared" si="3"/>
        <v>88</v>
      </c>
      <c r="U33" s="21"/>
      <c r="V33" s="21"/>
      <c r="W33" s="21"/>
      <c r="X33" s="21"/>
      <c r="Y33" s="21"/>
      <c r="Z33" s="21"/>
      <c r="AA33" s="21"/>
      <c r="AB33" s="21"/>
      <c r="AC33" s="28"/>
      <c r="AD33" s="21"/>
      <c r="AE33" s="21"/>
      <c r="AF33" s="21"/>
      <c r="AG33" s="21"/>
      <c r="AH33" s="21"/>
      <c r="AI33" s="21"/>
      <c r="AJ33" s="21"/>
      <c r="AK33" s="21"/>
      <c r="AL33" s="26"/>
      <c r="AM33" s="28"/>
      <c r="AN33" s="29">
        <f t="shared" si="1"/>
        <v>88</v>
      </c>
    </row>
    <row r="34" spans="1:40" ht="30" x14ac:dyDescent="0.25">
      <c r="A34" s="21">
        <v>7</v>
      </c>
      <c r="B34" s="22" t="s">
        <v>39</v>
      </c>
      <c r="C34" s="23"/>
      <c r="D34" s="23"/>
      <c r="E34" s="24">
        <v>42968</v>
      </c>
      <c r="F34" s="25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7"/>
      <c r="U34" s="21">
        <v>35</v>
      </c>
      <c r="V34" s="21">
        <v>20</v>
      </c>
      <c r="W34" s="21">
        <v>20</v>
      </c>
      <c r="X34" s="21">
        <v>10</v>
      </c>
      <c r="Y34" s="21">
        <v>5</v>
      </c>
      <c r="Z34" s="21">
        <v>35</v>
      </c>
      <c r="AA34" s="21">
        <v>15</v>
      </c>
      <c r="AB34" s="21">
        <v>15</v>
      </c>
      <c r="AC34" s="28">
        <f>U34+V34+W34+X34+Y34+Z34+AA34+AB34</f>
        <v>155</v>
      </c>
      <c r="AD34" s="21"/>
      <c r="AE34" s="21"/>
      <c r="AF34" s="21"/>
      <c r="AG34" s="21"/>
      <c r="AH34" s="21"/>
      <c r="AI34" s="21"/>
      <c r="AJ34" s="21"/>
      <c r="AK34" s="21"/>
      <c r="AL34" s="26"/>
      <c r="AM34" s="28"/>
      <c r="AN34" s="29">
        <f t="shared" si="1"/>
        <v>155</v>
      </c>
    </row>
    <row r="35" spans="1:40" ht="30" x14ac:dyDescent="0.25">
      <c r="A35" s="21">
        <v>7</v>
      </c>
      <c r="B35" s="22" t="s">
        <v>39</v>
      </c>
      <c r="C35" s="23"/>
      <c r="D35" s="23"/>
      <c r="E35" s="24">
        <v>42996</v>
      </c>
      <c r="F35" s="2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7"/>
      <c r="U35" s="21">
        <v>35</v>
      </c>
      <c r="V35" s="21">
        <v>20</v>
      </c>
      <c r="W35" s="21">
        <v>20</v>
      </c>
      <c r="X35" s="21">
        <v>10</v>
      </c>
      <c r="Y35" s="21">
        <v>5</v>
      </c>
      <c r="Z35" s="21">
        <v>35</v>
      </c>
      <c r="AA35" s="21">
        <v>15</v>
      </c>
      <c r="AB35" s="21">
        <v>15</v>
      </c>
      <c r="AC35" s="28">
        <f>U35+V35+W35+X35+Y35+Z35+AA35+AB35</f>
        <v>155</v>
      </c>
      <c r="AD35" s="21"/>
      <c r="AE35" s="21"/>
      <c r="AF35" s="21"/>
      <c r="AG35" s="21"/>
      <c r="AH35" s="21"/>
      <c r="AI35" s="21"/>
      <c r="AJ35" s="21"/>
      <c r="AK35" s="21"/>
      <c r="AL35" s="26"/>
      <c r="AM35" s="28"/>
      <c r="AN35" s="29">
        <f t="shared" si="1"/>
        <v>155</v>
      </c>
    </row>
    <row r="36" spans="1:40" ht="30" x14ac:dyDescent="0.25">
      <c r="A36" s="21">
        <v>7</v>
      </c>
      <c r="B36" s="22" t="s">
        <v>39</v>
      </c>
      <c r="C36" s="23"/>
      <c r="D36" s="23"/>
      <c r="E36" s="24">
        <v>43024</v>
      </c>
      <c r="F36" s="2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7"/>
      <c r="U36" s="21">
        <v>35</v>
      </c>
      <c r="V36" s="21">
        <v>20</v>
      </c>
      <c r="W36" s="21">
        <v>20</v>
      </c>
      <c r="X36" s="21">
        <v>10</v>
      </c>
      <c r="Y36" s="21">
        <v>5</v>
      </c>
      <c r="Z36" s="21">
        <v>35</v>
      </c>
      <c r="AA36" s="21">
        <v>15</v>
      </c>
      <c r="AB36" s="21">
        <v>15</v>
      </c>
      <c r="AC36" s="28">
        <f>U36+V36+W36+X36+Y36+Z36+AA36+AB36</f>
        <v>155</v>
      </c>
      <c r="AD36" s="21"/>
      <c r="AE36" s="21"/>
      <c r="AF36" s="21"/>
      <c r="AG36" s="21"/>
      <c r="AH36" s="21"/>
      <c r="AI36" s="21"/>
      <c r="AJ36" s="21"/>
      <c r="AK36" s="21"/>
      <c r="AL36" s="26"/>
      <c r="AM36" s="28"/>
      <c r="AN36" s="29">
        <f t="shared" si="1"/>
        <v>155</v>
      </c>
    </row>
    <row r="37" spans="1:40" x14ac:dyDescent="0.25">
      <c r="A37" s="21">
        <v>8</v>
      </c>
      <c r="B37" s="22" t="s">
        <v>40</v>
      </c>
      <c r="C37" s="23"/>
      <c r="D37" s="23"/>
      <c r="E37" s="24">
        <v>42968</v>
      </c>
      <c r="F37" s="25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7"/>
      <c r="U37" s="21">
        <v>15</v>
      </c>
      <c r="V37" s="21">
        <v>35</v>
      </c>
      <c r="W37" s="21">
        <v>20</v>
      </c>
      <c r="X37" s="21">
        <v>20</v>
      </c>
      <c r="Y37" s="21">
        <v>35</v>
      </c>
      <c r="Z37" s="21">
        <v>40</v>
      </c>
      <c r="AA37" s="21">
        <v>15</v>
      </c>
      <c r="AB37" s="21">
        <v>25</v>
      </c>
      <c r="AC37" s="28">
        <f>U37+V37+W37+X37+Y37+Z37+AA37+AB37</f>
        <v>205</v>
      </c>
      <c r="AD37" s="21"/>
      <c r="AE37" s="21"/>
      <c r="AF37" s="21"/>
      <c r="AG37" s="21"/>
      <c r="AH37" s="21"/>
      <c r="AI37" s="21"/>
      <c r="AJ37" s="21"/>
      <c r="AK37" s="21"/>
      <c r="AL37" s="26"/>
      <c r="AM37" s="28"/>
      <c r="AN37" s="29">
        <f t="shared" si="1"/>
        <v>205</v>
      </c>
    </row>
    <row r="38" spans="1:40" x14ac:dyDescent="0.25">
      <c r="A38" s="21">
        <v>8</v>
      </c>
      <c r="B38" s="22" t="s">
        <v>40</v>
      </c>
      <c r="C38" s="23"/>
      <c r="D38" s="23"/>
      <c r="E38" s="24">
        <v>42969</v>
      </c>
      <c r="F38" s="25">
        <v>0</v>
      </c>
      <c r="G38" s="26">
        <v>6</v>
      </c>
      <c r="H38" s="26">
        <v>0</v>
      </c>
      <c r="I38" s="26">
        <v>0</v>
      </c>
      <c r="J38" s="26">
        <v>0</v>
      </c>
      <c r="K38" s="26">
        <v>0</v>
      </c>
      <c r="L38" s="26">
        <v>1</v>
      </c>
      <c r="M38" s="26">
        <v>4</v>
      </c>
      <c r="N38" s="26">
        <v>0</v>
      </c>
      <c r="O38" s="26">
        <v>20</v>
      </c>
      <c r="P38" s="26">
        <v>0</v>
      </c>
      <c r="Q38" s="26">
        <v>15</v>
      </c>
      <c r="R38" s="26">
        <v>0</v>
      </c>
      <c r="S38" s="26">
        <v>0</v>
      </c>
      <c r="T38" s="27">
        <f>F38+G38+H38+I38+J38+K38+L38+M38+N38+O38+P38+Q38+R38+S38</f>
        <v>46</v>
      </c>
      <c r="U38" s="21"/>
      <c r="V38" s="21"/>
      <c r="W38" s="21"/>
      <c r="X38" s="21"/>
      <c r="Y38" s="21"/>
      <c r="Z38" s="21"/>
      <c r="AA38" s="21"/>
      <c r="AB38" s="21"/>
      <c r="AC38" s="28"/>
      <c r="AD38" s="21">
        <v>15</v>
      </c>
      <c r="AE38" s="21">
        <v>35</v>
      </c>
      <c r="AF38" s="21">
        <v>45</v>
      </c>
      <c r="AG38" s="21">
        <v>10</v>
      </c>
      <c r="AH38" s="21">
        <v>14</v>
      </c>
      <c r="AI38" s="21">
        <v>8</v>
      </c>
      <c r="AJ38" s="21">
        <v>30</v>
      </c>
      <c r="AK38" s="21">
        <v>45</v>
      </c>
      <c r="AL38" s="26">
        <v>35</v>
      </c>
      <c r="AM38" s="28">
        <f>AD38+AE38+AF38+AG38+AH38+AI38+AJ38+AK38+AL38</f>
        <v>237</v>
      </c>
      <c r="AN38" s="29">
        <f t="shared" si="1"/>
        <v>283</v>
      </c>
    </row>
    <row r="39" spans="1:40" x14ac:dyDescent="0.25">
      <c r="A39" s="21">
        <v>8</v>
      </c>
      <c r="B39" s="22" t="s">
        <v>40</v>
      </c>
      <c r="C39" s="23"/>
      <c r="D39" s="23"/>
      <c r="E39" s="24">
        <v>42996</v>
      </c>
      <c r="F39" s="25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7"/>
      <c r="U39" s="21">
        <v>15</v>
      </c>
      <c r="V39" s="21">
        <v>35</v>
      </c>
      <c r="W39" s="21">
        <v>20</v>
      </c>
      <c r="X39" s="21">
        <v>20</v>
      </c>
      <c r="Y39" s="21">
        <v>35</v>
      </c>
      <c r="Z39" s="21">
        <v>40</v>
      </c>
      <c r="AA39" s="21">
        <v>15</v>
      </c>
      <c r="AB39" s="21">
        <v>25</v>
      </c>
      <c r="AC39" s="28">
        <f>U39+V39+W39+X39+Y39+Z39+AA39+AB39</f>
        <v>205</v>
      </c>
      <c r="AD39" s="21"/>
      <c r="AE39" s="21"/>
      <c r="AF39" s="21"/>
      <c r="AG39" s="21"/>
      <c r="AH39" s="21"/>
      <c r="AI39" s="21"/>
      <c r="AJ39" s="21"/>
      <c r="AK39" s="21"/>
      <c r="AL39" s="26"/>
      <c r="AM39" s="28"/>
      <c r="AN39" s="29">
        <f t="shared" si="1"/>
        <v>205</v>
      </c>
    </row>
    <row r="40" spans="1:40" x14ac:dyDescent="0.25">
      <c r="A40" s="21">
        <v>8</v>
      </c>
      <c r="B40" s="22" t="s">
        <v>40</v>
      </c>
      <c r="C40" s="23"/>
      <c r="D40" s="23"/>
      <c r="E40" s="24">
        <v>42997</v>
      </c>
      <c r="F40" s="25">
        <v>0</v>
      </c>
      <c r="G40" s="26">
        <v>6</v>
      </c>
      <c r="H40" s="26">
        <v>0</v>
      </c>
      <c r="I40" s="26">
        <v>0</v>
      </c>
      <c r="J40" s="26">
        <v>0</v>
      </c>
      <c r="K40" s="26">
        <v>0</v>
      </c>
      <c r="L40" s="26">
        <v>1</v>
      </c>
      <c r="M40" s="26">
        <v>4</v>
      </c>
      <c r="N40" s="26">
        <v>0</v>
      </c>
      <c r="O40" s="26">
        <v>20</v>
      </c>
      <c r="P40" s="26">
        <v>0</v>
      </c>
      <c r="Q40" s="26">
        <v>15</v>
      </c>
      <c r="R40" s="26">
        <v>0</v>
      </c>
      <c r="S40" s="26">
        <v>0</v>
      </c>
      <c r="T40" s="27">
        <f>F40+G40+H40+I40+J40+K40+L40+M40+N40+O40+P40+Q40+R40+S40</f>
        <v>46</v>
      </c>
      <c r="U40" s="21"/>
      <c r="V40" s="21"/>
      <c r="W40" s="21"/>
      <c r="X40" s="21"/>
      <c r="Y40" s="21"/>
      <c r="Z40" s="21"/>
      <c r="AA40" s="21"/>
      <c r="AB40" s="21"/>
      <c r="AC40" s="28"/>
      <c r="AD40" s="21">
        <v>15</v>
      </c>
      <c r="AE40" s="21">
        <v>35</v>
      </c>
      <c r="AF40" s="21">
        <v>45</v>
      </c>
      <c r="AG40" s="21">
        <v>10</v>
      </c>
      <c r="AH40" s="21">
        <v>14</v>
      </c>
      <c r="AI40" s="21">
        <v>8</v>
      </c>
      <c r="AJ40" s="21">
        <v>30</v>
      </c>
      <c r="AK40" s="21">
        <v>45</v>
      </c>
      <c r="AL40" s="26">
        <v>35</v>
      </c>
      <c r="AM40" s="28">
        <f>AD40+AE40+AF40+AG40+AH40+AI40+AJ40+AK40+AL40</f>
        <v>237</v>
      </c>
      <c r="AN40" s="29">
        <f t="shared" si="1"/>
        <v>283</v>
      </c>
    </row>
    <row r="41" spans="1:40" x14ac:dyDescent="0.25">
      <c r="A41" s="21">
        <v>8</v>
      </c>
      <c r="B41" s="22" t="s">
        <v>40</v>
      </c>
      <c r="C41" s="23"/>
      <c r="D41" s="23"/>
      <c r="E41" s="24">
        <v>43024</v>
      </c>
      <c r="F41" s="25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7"/>
      <c r="U41" s="21">
        <v>15</v>
      </c>
      <c r="V41" s="21">
        <v>35</v>
      </c>
      <c r="W41" s="21">
        <v>20</v>
      </c>
      <c r="X41" s="21">
        <v>20</v>
      </c>
      <c r="Y41" s="21">
        <v>35</v>
      </c>
      <c r="Z41" s="21">
        <v>40</v>
      </c>
      <c r="AA41" s="21">
        <v>15</v>
      </c>
      <c r="AB41" s="21">
        <v>25</v>
      </c>
      <c r="AC41" s="28">
        <f>U41+V41+W41+X41+Y41+Z41+AA41+AB41</f>
        <v>205</v>
      </c>
      <c r="AD41" s="21"/>
      <c r="AE41" s="21"/>
      <c r="AF41" s="21"/>
      <c r="AG41" s="21"/>
      <c r="AH41" s="21"/>
      <c r="AI41" s="21"/>
      <c r="AJ41" s="21"/>
      <c r="AK41" s="21"/>
      <c r="AL41" s="26"/>
      <c r="AM41" s="28"/>
      <c r="AN41" s="29">
        <f t="shared" si="1"/>
        <v>205</v>
      </c>
    </row>
    <row r="42" spans="1:40" x14ac:dyDescent="0.25">
      <c r="A42" s="21">
        <v>8</v>
      </c>
      <c r="B42" s="22" t="s">
        <v>40</v>
      </c>
      <c r="C42" s="23"/>
      <c r="D42" s="23"/>
      <c r="E42" s="24">
        <v>43025</v>
      </c>
      <c r="F42" s="25">
        <v>0</v>
      </c>
      <c r="G42" s="26">
        <v>6</v>
      </c>
      <c r="H42" s="26">
        <v>0</v>
      </c>
      <c r="I42" s="26">
        <v>0</v>
      </c>
      <c r="J42" s="26">
        <v>0</v>
      </c>
      <c r="K42" s="26">
        <v>0</v>
      </c>
      <c r="L42" s="26">
        <v>1</v>
      </c>
      <c r="M42" s="26">
        <v>4</v>
      </c>
      <c r="N42" s="26">
        <v>0</v>
      </c>
      <c r="O42" s="26">
        <v>20</v>
      </c>
      <c r="P42" s="26">
        <v>0</v>
      </c>
      <c r="Q42" s="26">
        <v>15</v>
      </c>
      <c r="R42" s="26">
        <v>0</v>
      </c>
      <c r="S42" s="26">
        <v>0</v>
      </c>
      <c r="T42" s="27">
        <f t="shared" ref="T42:T47" si="4">F42+G42+H42+I42+J42+K42+L42+M42+N42+O42+P42+Q42+R42+S42</f>
        <v>46</v>
      </c>
      <c r="U42" s="21"/>
      <c r="V42" s="21"/>
      <c r="W42" s="21"/>
      <c r="X42" s="21"/>
      <c r="Y42" s="21"/>
      <c r="Z42" s="21"/>
      <c r="AA42" s="21"/>
      <c r="AB42" s="21"/>
      <c r="AC42" s="28"/>
      <c r="AD42" s="21">
        <v>15</v>
      </c>
      <c r="AE42" s="21">
        <v>35</v>
      </c>
      <c r="AF42" s="21">
        <v>45</v>
      </c>
      <c r="AG42" s="21">
        <v>10</v>
      </c>
      <c r="AH42" s="21">
        <v>14</v>
      </c>
      <c r="AI42" s="21">
        <v>8</v>
      </c>
      <c r="AJ42" s="21">
        <v>30</v>
      </c>
      <c r="AK42" s="21">
        <v>45</v>
      </c>
      <c r="AL42" s="26">
        <v>35</v>
      </c>
      <c r="AM42" s="28">
        <f>AD42+AE42+AF42+AG42+AH42+AI42+AJ42+AK42+AL42</f>
        <v>237</v>
      </c>
      <c r="AN42" s="29">
        <f t="shared" si="1"/>
        <v>283</v>
      </c>
    </row>
    <row r="43" spans="1:40" x14ac:dyDescent="0.25">
      <c r="A43" s="21">
        <v>8</v>
      </c>
      <c r="B43" s="22" t="s">
        <v>40</v>
      </c>
      <c r="C43" s="23"/>
      <c r="D43" s="23"/>
      <c r="E43" s="24">
        <v>43053</v>
      </c>
      <c r="F43" s="25">
        <v>0</v>
      </c>
      <c r="G43" s="26">
        <v>6</v>
      </c>
      <c r="H43" s="26">
        <v>0</v>
      </c>
      <c r="I43" s="26">
        <v>0</v>
      </c>
      <c r="J43" s="26">
        <v>0</v>
      </c>
      <c r="K43" s="26">
        <v>0</v>
      </c>
      <c r="L43" s="26">
        <v>1</v>
      </c>
      <c r="M43" s="26">
        <v>4</v>
      </c>
      <c r="N43" s="26">
        <v>0</v>
      </c>
      <c r="O43" s="26">
        <v>20</v>
      </c>
      <c r="P43" s="26">
        <v>0</v>
      </c>
      <c r="Q43" s="26">
        <v>15</v>
      </c>
      <c r="R43" s="26">
        <v>0</v>
      </c>
      <c r="S43" s="26">
        <v>0</v>
      </c>
      <c r="T43" s="27">
        <f t="shared" si="4"/>
        <v>46</v>
      </c>
      <c r="U43" s="21"/>
      <c r="V43" s="21"/>
      <c r="W43" s="21"/>
      <c r="X43" s="21"/>
      <c r="Y43" s="21"/>
      <c r="Z43" s="21"/>
      <c r="AA43" s="21"/>
      <c r="AB43" s="21"/>
      <c r="AC43" s="28"/>
      <c r="AD43" s="21">
        <v>15</v>
      </c>
      <c r="AE43" s="21">
        <v>35</v>
      </c>
      <c r="AF43" s="21">
        <v>45</v>
      </c>
      <c r="AG43" s="21">
        <v>10</v>
      </c>
      <c r="AH43" s="21">
        <v>14</v>
      </c>
      <c r="AI43" s="21">
        <v>8</v>
      </c>
      <c r="AJ43" s="21">
        <v>30</v>
      </c>
      <c r="AK43" s="21">
        <v>45</v>
      </c>
      <c r="AL43" s="26">
        <v>35</v>
      </c>
      <c r="AM43" s="28">
        <f>AD43+AE43+AF43+AG43+AH43+AI43+AJ43+AK43+AL43</f>
        <v>237</v>
      </c>
      <c r="AN43" s="29">
        <f t="shared" si="1"/>
        <v>283</v>
      </c>
    </row>
    <row r="44" spans="1:40" ht="30" x14ac:dyDescent="0.25">
      <c r="A44" s="21">
        <v>9</v>
      </c>
      <c r="B44" s="22" t="s">
        <v>41</v>
      </c>
      <c r="C44" s="23"/>
      <c r="D44" s="23"/>
      <c r="E44" s="24">
        <v>42969</v>
      </c>
      <c r="F44" s="25">
        <v>3</v>
      </c>
      <c r="G44" s="26">
        <v>1</v>
      </c>
      <c r="H44" s="26">
        <v>4</v>
      </c>
      <c r="I44" s="26">
        <v>4</v>
      </c>
      <c r="J44" s="26">
        <v>2</v>
      </c>
      <c r="K44" s="26">
        <v>2</v>
      </c>
      <c r="L44" s="26">
        <v>1</v>
      </c>
      <c r="M44" s="26">
        <v>1</v>
      </c>
      <c r="N44" s="26">
        <v>1</v>
      </c>
      <c r="O44" s="26">
        <v>5</v>
      </c>
      <c r="P44" s="26">
        <v>2</v>
      </c>
      <c r="Q44" s="26">
        <v>2</v>
      </c>
      <c r="R44" s="26">
        <v>6</v>
      </c>
      <c r="S44" s="26">
        <v>2</v>
      </c>
      <c r="T44" s="27">
        <f t="shared" si="4"/>
        <v>36</v>
      </c>
      <c r="U44" s="21"/>
      <c r="V44" s="21"/>
      <c r="W44" s="21"/>
      <c r="X44" s="21"/>
      <c r="Y44" s="21"/>
      <c r="Z44" s="21"/>
      <c r="AA44" s="21"/>
      <c r="AB44" s="21"/>
      <c r="AC44" s="28"/>
      <c r="AD44" s="21"/>
      <c r="AE44" s="21"/>
      <c r="AF44" s="21"/>
      <c r="AG44" s="21"/>
      <c r="AH44" s="21"/>
      <c r="AI44" s="21"/>
      <c r="AJ44" s="21"/>
      <c r="AK44" s="21"/>
      <c r="AL44" s="26"/>
      <c r="AM44" s="28"/>
      <c r="AN44" s="29">
        <f t="shared" si="1"/>
        <v>36</v>
      </c>
    </row>
    <row r="45" spans="1:40" ht="30" x14ac:dyDescent="0.25">
      <c r="A45" s="21">
        <v>9</v>
      </c>
      <c r="B45" s="22" t="s">
        <v>41</v>
      </c>
      <c r="C45" s="23"/>
      <c r="D45" s="23"/>
      <c r="E45" s="24">
        <v>42997</v>
      </c>
      <c r="F45" s="25">
        <v>3</v>
      </c>
      <c r="G45" s="26">
        <v>1</v>
      </c>
      <c r="H45" s="26">
        <v>4</v>
      </c>
      <c r="I45" s="26">
        <v>4</v>
      </c>
      <c r="J45" s="26">
        <v>2</v>
      </c>
      <c r="K45" s="26">
        <v>2</v>
      </c>
      <c r="L45" s="26">
        <v>1</v>
      </c>
      <c r="M45" s="26">
        <v>1</v>
      </c>
      <c r="N45" s="26">
        <v>1</v>
      </c>
      <c r="O45" s="26">
        <v>5</v>
      </c>
      <c r="P45" s="26">
        <v>2</v>
      </c>
      <c r="Q45" s="26">
        <v>2</v>
      </c>
      <c r="R45" s="26">
        <v>6</v>
      </c>
      <c r="S45" s="26">
        <v>2</v>
      </c>
      <c r="T45" s="27">
        <f t="shared" si="4"/>
        <v>36</v>
      </c>
      <c r="U45" s="21"/>
      <c r="V45" s="21"/>
      <c r="W45" s="21"/>
      <c r="X45" s="21"/>
      <c r="Y45" s="21"/>
      <c r="Z45" s="21"/>
      <c r="AA45" s="21"/>
      <c r="AB45" s="21"/>
      <c r="AC45" s="28"/>
      <c r="AD45" s="21"/>
      <c r="AE45" s="21"/>
      <c r="AF45" s="21"/>
      <c r="AG45" s="21"/>
      <c r="AH45" s="21"/>
      <c r="AI45" s="21"/>
      <c r="AJ45" s="21"/>
      <c r="AK45" s="21"/>
      <c r="AL45" s="26"/>
      <c r="AM45" s="28"/>
      <c r="AN45" s="29">
        <f t="shared" si="1"/>
        <v>36</v>
      </c>
    </row>
    <row r="46" spans="1:40" ht="30" x14ac:dyDescent="0.25">
      <c r="A46" s="21">
        <v>9</v>
      </c>
      <c r="B46" s="22" t="s">
        <v>41</v>
      </c>
      <c r="C46" s="23"/>
      <c r="D46" s="23"/>
      <c r="E46" s="24">
        <v>43025</v>
      </c>
      <c r="F46" s="25">
        <v>3</v>
      </c>
      <c r="G46" s="26">
        <v>1</v>
      </c>
      <c r="H46" s="26">
        <v>4</v>
      </c>
      <c r="I46" s="26">
        <v>4</v>
      </c>
      <c r="J46" s="26">
        <v>2</v>
      </c>
      <c r="K46" s="26">
        <v>2</v>
      </c>
      <c r="L46" s="26">
        <v>1</v>
      </c>
      <c r="M46" s="26">
        <v>1</v>
      </c>
      <c r="N46" s="26">
        <v>1</v>
      </c>
      <c r="O46" s="26">
        <v>5</v>
      </c>
      <c r="P46" s="26">
        <v>2</v>
      </c>
      <c r="Q46" s="26">
        <v>2</v>
      </c>
      <c r="R46" s="26">
        <v>6</v>
      </c>
      <c r="S46" s="26">
        <v>2</v>
      </c>
      <c r="T46" s="27">
        <f t="shared" si="4"/>
        <v>36</v>
      </c>
      <c r="U46" s="21"/>
      <c r="V46" s="21"/>
      <c r="W46" s="21"/>
      <c r="X46" s="21"/>
      <c r="Y46" s="21"/>
      <c r="Z46" s="21"/>
      <c r="AA46" s="21"/>
      <c r="AB46" s="21"/>
      <c r="AC46" s="28"/>
      <c r="AD46" s="21"/>
      <c r="AE46" s="21"/>
      <c r="AF46" s="21"/>
      <c r="AG46" s="21"/>
      <c r="AH46" s="21"/>
      <c r="AI46" s="21"/>
      <c r="AJ46" s="21"/>
      <c r="AK46" s="21"/>
      <c r="AL46" s="26"/>
      <c r="AM46" s="28"/>
      <c r="AN46" s="29">
        <f t="shared" si="1"/>
        <v>36</v>
      </c>
    </row>
    <row r="47" spans="1:40" ht="30" x14ac:dyDescent="0.25">
      <c r="A47" s="21">
        <v>9</v>
      </c>
      <c r="B47" s="22" t="s">
        <v>41</v>
      </c>
      <c r="C47" s="23"/>
      <c r="D47" s="23"/>
      <c r="E47" s="24">
        <v>43053</v>
      </c>
      <c r="F47" s="25">
        <v>3</v>
      </c>
      <c r="G47" s="26">
        <v>1</v>
      </c>
      <c r="H47" s="26">
        <v>4</v>
      </c>
      <c r="I47" s="26">
        <v>4</v>
      </c>
      <c r="J47" s="26">
        <v>2</v>
      </c>
      <c r="K47" s="26">
        <v>2</v>
      </c>
      <c r="L47" s="26">
        <v>1</v>
      </c>
      <c r="M47" s="26">
        <v>1</v>
      </c>
      <c r="N47" s="26">
        <v>1</v>
      </c>
      <c r="O47" s="26">
        <v>5</v>
      </c>
      <c r="P47" s="26">
        <v>2</v>
      </c>
      <c r="Q47" s="26">
        <v>2</v>
      </c>
      <c r="R47" s="26">
        <v>6</v>
      </c>
      <c r="S47" s="26">
        <v>2</v>
      </c>
      <c r="T47" s="27">
        <f t="shared" si="4"/>
        <v>36</v>
      </c>
      <c r="U47" s="21"/>
      <c r="V47" s="21"/>
      <c r="W47" s="21"/>
      <c r="X47" s="21"/>
      <c r="Y47" s="21"/>
      <c r="Z47" s="21"/>
      <c r="AA47" s="21"/>
      <c r="AB47" s="21"/>
      <c r="AC47" s="28"/>
      <c r="AD47" s="21"/>
      <c r="AE47" s="21"/>
      <c r="AF47" s="21"/>
      <c r="AG47" s="21"/>
      <c r="AH47" s="21"/>
      <c r="AI47" s="21"/>
      <c r="AJ47" s="21"/>
      <c r="AK47" s="21"/>
      <c r="AL47" s="26"/>
      <c r="AM47" s="28"/>
      <c r="AN47" s="29">
        <f t="shared" si="1"/>
        <v>36</v>
      </c>
    </row>
    <row r="48" spans="1:40" x14ac:dyDescent="0.25">
      <c r="A48" s="21">
        <v>10</v>
      </c>
      <c r="B48" s="22" t="s">
        <v>42</v>
      </c>
      <c r="C48" s="23"/>
      <c r="D48" s="23"/>
      <c r="E48" s="24">
        <v>42947</v>
      </c>
      <c r="F48" s="25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7"/>
      <c r="U48" s="21">
        <v>20</v>
      </c>
      <c r="V48" s="21">
        <v>12</v>
      </c>
      <c r="W48" s="21">
        <v>5</v>
      </c>
      <c r="X48" s="21">
        <v>13</v>
      </c>
      <c r="Y48" s="21">
        <v>8</v>
      </c>
      <c r="Z48" s="21">
        <v>15</v>
      </c>
      <c r="AA48" s="21">
        <v>5</v>
      </c>
      <c r="AB48" s="21">
        <v>10</v>
      </c>
      <c r="AC48" s="28">
        <f>U48+V48+W48+X48+Y48+Z48+AA48+AB48</f>
        <v>88</v>
      </c>
      <c r="AD48" s="21"/>
      <c r="AE48" s="21"/>
      <c r="AF48" s="21"/>
      <c r="AG48" s="21"/>
      <c r="AH48" s="21"/>
      <c r="AI48" s="21"/>
      <c r="AJ48" s="21"/>
      <c r="AK48" s="21"/>
      <c r="AL48" s="26"/>
      <c r="AM48" s="28"/>
      <c r="AN48" s="29">
        <f t="shared" si="1"/>
        <v>88</v>
      </c>
    </row>
    <row r="49" spans="1:40" x14ac:dyDescent="0.25">
      <c r="A49" s="21">
        <v>10</v>
      </c>
      <c r="B49" s="22" t="s">
        <v>42</v>
      </c>
      <c r="C49" s="23"/>
      <c r="D49" s="23"/>
      <c r="E49" s="24">
        <v>42948</v>
      </c>
      <c r="F49" s="25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7"/>
      <c r="U49" s="21"/>
      <c r="V49" s="21"/>
      <c r="W49" s="21"/>
      <c r="X49" s="21"/>
      <c r="Y49" s="21"/>
      <c r="Z49" s="21"/>
      <c r="AA49" s="21"/>
      <c r="AB49" s="21"/>
      <c r="AC49" s="28"/>
      <c r="AD49" s="21">
        <v>6</v>
      </c>
      <c r="AE49" s="21">
        <v>10</v>
      </c>
      <c r="AF49" s="21">
        <v>10</v>
      </c>
      <c r="AG49" s="21">
        <v>3</v>
      </c>
      <c r="AH49" s="21">
        <v>5</v>
      </c>
      <c r="AI49" s="21">
        <v>6</v>
      </c>
      <c r="AJ49" s="21">
        <v>8</v>
      </c>
      <c r="AK49" s="21">
        <v>12</v>
      </c>
      <c r="AL49" s="26">
        <v>8</v>
      </c>
      <c r="AM49" s="28">
        <f>AD49+AE49+AF49+AG49+AH49+AI49+AJ49+AK49+AL49</f>
        <v>68</v>
      </c>
      <c r="AN49" s="29">
        <f t="shared" si="1"/>
        <v>68</v>
      </c>
    </row>
    <row r="50" spans="1:40" x14ac:dyDescent="0.25">
      <c r="A50" s="21">
        <v>10</v>
      </c>
      <c r="B50" s="22" t="s">
        <v>42</v>
      </c>
      <c r="C50" s="23"/>
      <c r="D50" s="23"/>
      <c r="E50" s="24">
        <v>42954</v>
      </c>
      <c r="F50" s="25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27"/>
      <c r="U50" s="21">
        <v>20</v>
      </c>
      <c r="V50" s="21">
        <v>12</v>
      </c>
      <c r="W50" s="21">
        <v>5</v>
      </c>
      <c r="X50" s="21">
        <v>13</v>
      </c>
      <c r="Y50" s="21">
        <v>8</v>
      </c>
      <c r="Z50" s="21">
        <v>15</v>
      </c>
      <c r="AA50" s="21">
        <v>5</v>
      </c>
      <c r="AB50" s="21">
        <v>10</v>
      </c>
      <c r="AC50" s="28">
        <f>U50+V50+W50+X50+Y50+Z50+AA50+AB50</f>
        <v>88</v>
      </c>
      <c r="AD50" s="21"/>
      <c r="AE50" s="21"/>
      <c r="AF50" s="21"/>
      <c r="AG50" s="21"/>
      <c r="AH50" s="21"/>
      <c r="AI50" s="21"/>
      <c r="AJ50" s="21"/>
      <c r="AK50" s="21"/>
      <c r="AL50" s="32"/>
      <c r="AM50" s="28"/>
      <c r="AN50" s="29">
        <f t="shared" si="1"/>
        <v>88</v>
      </c>
    </row>
    <row r="51" spans="1:40" x14ac:dyDescent="0.25">
      <c r="A51" s="21">
        <v>10</v>
      </c>
      <c r="B51" s="22" t="s">
        <v>42</v>
      </c>
      <c r="C51" s="23"/>
      <c r="D51" s="23"/>
      <c r="E51" s="24">
        <v>42955</v>
      </c>
      <c r="F51" s="25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27"/>
      <c r="U51" s="21"/>
      <c r="V51" s="21"/>
      <c r="W51" s="21"/>
      <c r="X51" s="21"/>
      <c r="Y51" s="21"/>
      <c r="Z51" s="21"/>
      <c r="AA51" s="21"/>
      <c r="AB51" s="21"/>
      <c r="AC51" s="28"/>
      <c r="AD51" s="21">
        <v>6</v>
      </c>
      <c r="AE51" s="21">
        <v>10</v>
      </c>
      <c r="AF51" s="21">
        <v>10</v>
      </c>
      <c r="AG51" s="21">
        <v>3</v>
      </c>
      <c r="AH51" s="21">
        <v>5</v>
      </c>
      <c r="AI51" s="21">
        <v>6</v>
      </c>
      <c r="AJ51" s="21">
        <v>8</v>
      </c>
      <c r="AK51" s="21">
        <v>12</v>
      </c>
      <c r="AL51" s="32">
        <v>8</v>
      </c>
      <c r="AM51" s="28">
        <f>AD51+AE51+AF51+AG51+AH51+AI51+AJ51+AK51+AL51</f>
        <v>68</v>
      </c>
      <c r="AN51" s="29">
        <f t="shared" si="1"/>
        <v>68</v>
      </c>
    </row>
    <row r="52" spans="1:40" x14ac:dyDescent="0.25">
      <c r="A52" s="21">
        <v>10</v>
      </c>
      <c r="B52" s="22" t="s">
        <v>42</v>
      </c>
      <c r="C52" s="23"/>
      <c r="D52" s="23"/>
      <c r="E52" s="24">
        <v>42961</v>
      </c>
      <c r="F52" s="25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7"/>
      <c r="U52" s="21">
        <v>20</v>
      </c>
      <c r="V52" s="21">
        <v>12</v>
      </c>
      <c r="W52" s="21">
        <v>5</v>
      </c>
      <c r="X52" s="21">
        <v>13</v>
      </c>
      <c r="Y52" s="21">
        <v>8</v>
      </c>
      <c r="Z52" s="21">
        <v>15</v>
      </c>
      <c r="AA52" s="21">
        <v>5</v>
      </c>
      <c r="AB52" s="21">
        <v>10</v>
      </c>
      <c r="AC52" s="28">
        <f>U52+V52+W52+X52+Y52+Z52+AA52+AB52</f>
        <v>88</v>
      </c>
      <c r="AD52" s="21"/>
      <c r="AE52" s="21"/>
      <c r="AF52" s="21"/>
      <c r="AG52" s="21"/>
      <c r="AH52" s="21"/>
      <c r="AI52" s="21"/>
      <c r="AJ52" s="21"/>
      <c r="AK52" s="21"/>
      <c r="AL52" s="32"/>
      <c r="AM52" s="28"/>
      <c r="AN52" s="29">
        <f t="shared" si="1"/>
        <v>88</v>
      </c>
    </row>
    <row r="53" spans="1:40" x14ac:dyDescent="0.25">
      <c r="A53" s="21">
        <v>10</v>
      </c>
      <c r="B53" s="22" t="s">
        <v>42</v>
      </c>
      <c r="C53" s="23"/>
      <c r="D53" s="23"/>
      <c r="E53" s="24">
        <v>42962</v>
      </c>
      <c r="F53" s="25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27"/>
      <c r="U53" s="21"/>
      <c r="V53" s="21"/>
      <c r="W53" s="21"/>
      <c r="X53" s="21"/>
      <c r="Y53" s="21"/>
      <c r="Z53" s="21"/>
      <c r="AA53" s="21"/>
      <c r="AB53" s="21"/>
      <c r="AC53" s="28"/>
      <c r="AD53" s="21">
        <v>6</v>
      </c>
      <c r="AE53" s="21">
        <v>10</v>
      </c>
      <c r="AF53" s="21">
        <v>10</v>
      </c>
      <c r="AG53" s="21">
        <v>3</v>
      </c>
      <c r="AH53" s="21">
        <v>5</v>
      </c>
      <c r="AI53" s="21">
        <v>6</v>
      </c>
      <c r="AJ53" s="21">
        <v>8</v>
      </c>
      <c r="AK53" s="21">
        <v>12</v>
      </c>
      <c r="AL53" s="32">
        <v>8</v>
      </c>
      <c r="AM53" s="28">
        <f>AD53+AE53+AF53+AG53+AH53+AI53+AJ53+AK53+AL53</f>
        <v>68</v>
      </c>
      <c r="AN53" s="29">
        <f t="shared" si="1"/>
        <v>68</v>
      </c>
    </row>
    <row r="54" spans="1:40" x14ac:dyDescent="0.25">
      <c r="A54" s="21">
        <v>10</v>
      </c>
      <c r="B54" s="22" t="s">
        <v>42</v>
      </c>
      <c r="C54" s="23"/>
      <c r="D54" s="23"/>
      <c r="E54" s="24">
        <v>42968</v>
      </c>
      <c r="F54" s="25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27"/>
      <c r="U54" s="21">
        <v>20</v>
      </c>
      <c r="V54" s="21">
        <v>12</v>
      </c>
      <c r="W54" s="21">
        <v>5</v>
      </c>
      <c r="X54" s="21">
        <v>13</v>
      </c>
      <c r="Y54" s="21">
        <v>8</v>
      </c>
      <c r="Z54" s="21">
        <v>15</v>
      </c>
      <c r="AA54" s="21">
        <v>5</v>
      </c>
      <c r="AB54" s="21">
        <v>10</v>
      </c>
      <c r="AC54" s="28">
        <f>U54+V54+W54+X54+Y54+Z54+AA54+AB54</f>
        <v>88</v>
      </c>
      <c r="AD54" s="21"/>
      <c r="AE54" s="21"/>
      <c r="AF54" s="21"/>
      <c r="AG54" s="21"/>
      <c r="AH54" s="21"/>
      <c r="AI54" s="21"/>
      <c r="AJ54" s="21"/>
      <c r="AK54" s="21"/>
      <c r="AL54" s="32"/>
      <c r="AM54" s="28"/>
      <c r="AN54" s="29">
        <f t="shared" si="1"/>
        <v>88</v>
      </c>
    </row>
    <row r="55" spans="1:40" x14ac:dyDescent="0.25">
      <c r="A55" s="21">
        <v>10</v>
      </c>
      <c r="B55" s="22" t="s">
        <v>42</v>
      </c>
      <c r="C55" s="23"/>
      <c r="D55" s="23"/>
      <c r="E55" s="24">
        <v>42969</v>
      </c>
      <c r="F55" s="25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7"/>
      <c r="U55" s="21"/>
      <c r="V55" s="21"/>
      <c r="W55" s="21"/>
      <c r="X55" s="21"/>
      <c r="Y55" s="21"/>
      <c r="Z55" s="21"/>
      <c r="AA55" s="21"/>
      <c r="AB55" s="21"/>
      <c r="AC55" s="28"/>
      <c r="AD55" s="21">
        <v>6</v>
      </c>
      <c r="AE55" s="21">
        <v>10</v>
      </c>
      <c r="AF55" s="21">
        <v>10</v>
      </c>
      <c r="AG55" s="21">
        <v>3</v>
      </c>
      <c r="AH55" s="21">
        <v>5</v>
      </c>
      <c r="AI55" s="21">
        <v>6</v>
      </c>
      <c r="AJ55" s="21">
        <v>8</v>
      </c>
      <c r="AK55" s="21">
        <v>12</v>
      </c>
      <c r="AL55" s="32">
        <v>8</v>
      </c>
      <c r="AM55" s="28">
        <f>AD55+AE55+AF55+AG55+AH55+AI55+AJ55+AK55+AL55</f>
        <v>68</v>
      </c>
      <c r="AN55" s="29">
        <f t="shared" si="1"/>
        <v>68</v>
      </c>
    </row>
    <row r="56" spans="1:40" x14ac:dyDescent="0.25">
      <c r="A56" s="21">
        <v>10</v>
      </c>
      <c r="B56" s="22" t="s">
        <v>42</v>
      </c>
      <c r="C56" s="23"/>
      <c r="D56" s="23"/>
      <c r="E56" s="24">
        <v>42975</v>
      </c>
      <c r="F56" s="25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27"/>
      <c r="U56" s="21">
        <v>20</v>
      </c>
      <c r="V56" s="21">
        <v>12</v>
      </c>
      <c r="W56" s="21">
        <v>5</v>
      </c>
      <c r="X56" s="21">
        <v>13</v>
      </c>
      <c r="Y56" s="21">
        <v>8</v>
      </c>
      <c r="Z56" s="21">
        <v>15</v>
      </c>
      <c r="AA56" s="21">
        <v>5</v>
      </c>
      <c r="AB56" s="21">
        <v>10</v>
      </c>
      <c r="AC56" s="28">
        <f>U56+V56+W56+X56+Y56+Z56+AA56+AB56</f>
        <v>88</v>
      </c>
      <c r="AD56" s="21"/>
      <c r="AE56" s="21"/>
      <c r="AF56" s="21"/>
      <c r="AG56" s="21"/>
      <c r="AH56" s="21"/>
      <c r="AI56" s="21"/>
      <c r="AJ56" s="21"/>
      <c r="AK56" s="21"/>
      <c r="AL56" s="32"/>
      <c r="AM56" s="28"/>
      <c r="AN56" s="29">
        <f t="shared" si="1"/>
        <v>88</v>
      </c>
    </row>
    <row r="57" spans="1:40" x14ac:dyDescent="0.25">
      <c r="A57" s="21">
        <v>10</v>
      </c>
      <c r="B57" s="22" t="s">
        <v>42</v>
      </c>
      <c r="C57" s="23"/>
      <c r="D57" s="23"/>
      <c r="E57" s="24">
        <v>42976</v>
      </c>
      <c r="F57" s="25">
        <v>0</v>
      </c>
      <c r="G57" s="26">
        <v>10</v>
      </c>
      <c r="H57" s="26">
        <v>0</v>
      </c>
      <c r="I57" s="26">
        <v>0</v>
      </c>
      <c r="J57" s="26">
        <v>0</v>
      </c>
      <c r="K57" s="26">
        <v>0</v>
      </c>
      <c r="L57" s="26">
        <v>3</v>
      </c>
      <c r="M57" s="26">
        <v>5</v>
      </c>
      <c r="N57" s="26">
        <v>0</v>
      </c>
      <c r="O57" s="26">
        <v>0</v>
      </c>
      <c r="P57" s="26">
        <v>0</v>
      </c>
      <c r="Q57" s="26">
        <v>30</v>
      </c>
      <c r="R57" s="26">
        <v>0</v>
      </c>
      <c r="S57" s="26">
        <v>0</v>
      </c>
      <c r="T57" s="27">
        <f>F57+G57+H57+I57+J57+K57+L57+M57+N57+O57+P57+Q57+R57+S57</f>
        <v>48</v>
      </c>
      <c r="U57" s="21"/>
      <c r="V57" s="21"/>
      <c r="W57" s="21"/>
      <c r="X57" s="21"/>
      <c r="Y57" s="21"/>
      <c r="Z57" s="21"/>
      <c r="AA57" s="21"/>
      <c r="AB57" s="21"/>
      <c r="AC57" s="28"/>
      <c r="AD57" s="21">
        <v>6</v>
      </c>
      <c r="AE57" s="21">
        <v>10</v>
      </c>
      <c r="AF57" s="21">
        <v>10</v>
      </c>
      <c r="AG57" s="21">
        <v>3</v>
      </c>
      <c r="AH57" s="21">
        <v>5</v>
      </c>
      <c r="AI57" s="21">
        <v>6</v>
      </c>
      <c r="AJ57" s="21">
        <v>8</v>
      </c>
      <c r="AK57" s="21">
        <v>12</v>
      </c>
      <c r="AL57" s="32">
        <v>8</v>
      </c>
      <c r="AM57" s="28">
        <f>AD57+AE57+AF57+AG57+AH57+AI57+AJ57+AK57+AL57</f>
        <v>68</v>
      </c>
      <c r="AN57" s="29">
        <f t="shared" si="1"/>
        <v>116</v>
      </c>
    </row>
    <row r="58" spans="1:40" x14ac:dyDescent="0.25">
      <c r="A58" s="21">
        <v>10</v>
      </c>
      <c r="B58" s="22" t="s">
        <v>42</v>
      </c>
      <c r="C58" s="23"/>
      <c r="D58" s="23"/>
      <c r="E58" s="24">
        <v>42982</v>
      </c>
      <c r="F58" s="25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27"/>
      <c r="U58" s="21">
        <v>20</v>
      </c>
      <c r="V58" s="21">
        <v>12</v>
      </c>
      <c r="W58" s="21">
        <v>5</v>
      </c>
      <c r="X58" s="21">
        <v>13</v>
      </c>
      <c r="Y58" s="21">
        <v>8</v>
      </c>
      <c r="Z58" s="21">
        <v>15</v>
      </c>
      <c r="AA58" s="21">
        <v>5</v>
      </c>
      <c r="AB58" s="21">
        <v>10</v>
      </c>
      <c r="AC58" s="28">
        <f>U58+V58+W58+X58+Y58+Z58+AA58+AB58</f>
        <v>88</v>
      </c>
      <c r="AD58" s="21"/>
      <c r="AE58" s="21"/>
      <c r="AF58" s="21"/>
      <c r="AG58" s="21"/>
      <c r="AH58" s="21"/>
      <c r="AI58" s="21"/>
      <c r="AJ58" s="21"/>
      <c r="AK58" s="21"/>
      <c r="AL58" s="32"/>
      <c r="AM58" s="28"/>
      <c r="AN58" s="29">
        <f t="shared" si="1"/>
        <v>88</v>
      </c>
    </row>
    <row r="59" spans="1:40" x14ac:dyDescent="0.25">
      <c r="A59" s="21">
        <v>10</v>
      </c>
      <c r="B59" s="22" t="s">
        <v>42</v>
      </c>
      <c r="C59" s="23"/>
      <c r="D59" s="23"/>
      <c r="E59" s="24">
        <v>42983</v>
      </c>
      <c r="F59" s="25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7"/>
      <c r="U59" s="21"/>
      <c r="V59" s="21"/>
      <c r="W59" s="21"/>
      <c r="X59" s="21"/>
      <c r="Y59" s="21"/>
      <c r="Z59" s="21"/>
      <c r="AA59" s="21"/>
      <c r="AB59" s="21"/>
      <c r="AC59" s="28"/>
      <c r="AD59" s="21">
        <v>6</v>
      </c>
      <c r="AE59" s="21">
        <v>10</v>
      </c>
      <c r="AF59" s="21">
        <v>10</v>
      </c>
      <c r="AG59" s="21">
        <v>3</v>
      </c>
      <c r="AH59" s="21">
        <v>5</v>
      </c>
      <c r="AI59" s="21">
        <v>6</v>
      </c>
      <c r="AJ59" s="21">
        <v>8</v>
      </c>
      <c r="AK59" s="21">
        <v>12</v>
      </c>
      <c r="AL59" s="32">
        <v>8</v>
      </c>
      <c r="AM59" s="28">
        <f>AD59+AE59+AF59+AG59+AH59+AI59+AJ59+AK59+AL59</f>
        <v>68</v>
      </c>
      <c r="AN59" s="29">
        <f t="shared" si="1"/>
        <v>68</v>
      </c>
    </row>
    <row r="60" spans="1:40" x14ac:dyDescent="0.25">
      <c r="A60" s="21">
        <v>10</v>
      </c>
      <c r="B60" s="22" t="s">
        <v>42</v>
      </c>
      <c r="C60" s="23"/>
      <c r="D60" s="23"/>
      <c r="E60" s="24">
        <v>42989</v>
      </c>
      <c r="F60" s="25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27"/>
      <c r="U60" s="21">
        <v>20</v>
      </c>
      <c r="V60" s="21">
        <v>12</v>
      </c>
      <c r="W60" s="21">
        <v>5</v>
      </c>
      <c r="X60" s="21">
        <v>13</v>
      </c>
      <c r="Y60" s="21">
        <v>8</v>
      </c>
      <c r="Z60" s="21">
        <v>15</v>
      </c>
      <c r="AA60" s="21">
        <v>5</v>
      </c>
      <c r="AB60" s="21">
        <v>10</v>
      </c>
      <c r="AC60" s="28">
        <f>U60+V60+W60+X60+Y60+Z60+AA60+AB60</f>
        <v>88</v>
      </c>
      <c r="AD60" s="21"/>
      <c r="AE60" s="21"/>
      <c r="AF60" s="21"/>
      <c r="AG60" s="21"/>
      <c r="AH60" s="21"/>
      <c r="AI60" s="21"/>
      <c r="AJ60" s="21"/>
      <c r="AK60" s="21"/>
      <c r="AL60" s="32"/>
      <c r="AM60" s="28"/>
      <c r="AN60" s="29">
        <f t="shared" si="1"/>
        <v>88</v>
      </c>
    </row>
    <row r="61" spans="1:40" x14ac:dyDescent="0.25">
      <c r="A61" s="21">
        <v>10</v>
      </c>
      <c r="B61" s="22" t="s">
        <v>42</v>
      </c>
      <c r="C61" s="23"/>
      <c r="D61" s="23"/>
      <c r="E61" s="24">
        <v>42990</v>
      </c>
      <c r="F61" s="25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7"/>
      <c r="U61" s="21"/>
      <c r="V61" s="21"/>
      <c r="W61" s="21"/>
      <c r="X61" s="21"/>
      <c r="Y61" s="21"/>
      <c r="Z61" s="21"/>
      <c r="AA61" s="21"/>
      <c r="AB61" s="21"/>
      <c r="AC61" s="28"/>
      <c r="AD61" s="21">
        <v>6</v>
      </c>
      <c r="AE61" s="21">
        <v>10</v>
      </c>
      <c r="AF61" s="21">
        <v>10</v>
      </c>
      <c r="AG61" s="21">
        <v>3</v>
      </c>
      <c r="AH61" s="21">
        <v>5</v>
      </c>
      <c r="AI61" s="21">
        <v>6</v>
      </c>
      <c r="AJ61" s="21">
        <v>8</v>
      </c>
      <c r="AK61" s="21">
        <v>12</v>
      </c>
      <c r="AL61" s="32">
        <v>8</v>
      </c>
      <c r="AM61" s="28">
        <f>AD61+AE61+AF61+AG61+AH61+AI61+AJ61+AK61+AL61</f>
        <v>68</v>
      </c>
      <c r="AN61" s="29">
        <f t="shared" si="1"/>
        <v>68</v>
      </c>
    </row>
    <row r="62" spans="1:40" x14ac:dyDescent="0.25">
      <c r="A62" s="21">
        <v>10</v>
      </c>
      <c r="B62" s="22" t="s">
        <v>42</v>
      </c>
      <c r="C62" s="23"/>
      <c r="D62" s="23"/>
      <c r="E62" s="33">
        <v>42996</v>
      </c>
      <c r="F62" s="34"/>
      <c r="G62" s="3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27"/>
      <c r="U62" s="21">
        <v>20</v>
      </c>
      <c r="V62" s="21">
        <v>12</v>
      </c>
      <c r="W62" s="21">
        <v>5</v>
      </c>
      <c r="X62" s="21">
        <v>13</v>
      </c>
      <c r="Y62" s="21">
        <v>8</v>
      </c>
      <c r="Z62" s="21">
        <v>15</v>
      </c>
      <c r="AA62" s="21">
        <v>5</v>
      </c>
      <c r="AB62" s="21">
        <v>10</v>
      </c>
      <c r="AC62" s="28">
        <f>U62+V62+W62+X62+Y62+Z62+AA62+AB62</f>
        <v>88</v>
      </c>
      <c r="AD62" s="21"/>
      <c r="AE62" s="21"/>
      <c r="AF62" s="21"/>
      <c r="AG62" s="21"/>
      <c r="AH62" s="21"/>
      <c r="AI62" s="21"/>
      <c r="AJ62" s="21"/>
      <c r="AK62" s="21"/>
      <c r="AL62" s="32"/>
      <c r="AM62" s="28"/>
      <c r="AN62" s="29">
        <f t="shared" si="1"/>
        <v>88</v>
      </c>
    </row>
    <row r="63" spans="1:40" x14ac:dyDescent="0.25">
      <c r="A63" s="21">
        <v>10</v>
      </c>
      <c r="B63" s="22" t="s">
        <v>42</v>
      </c>
      <c r="C63" s="23"/>
      <c r="D63" s="23"/>
      <c r="E63" s="24">
        <v>43003</v>
      </c>
      <c r="F63" s="25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27"/>
      <c r="U63" s="21">
        <v>20</v>
      </c>
      <c r="V63" s="21">
        <v>12</v>
      </c>
      <c r="W63" s="21">
        <v>5</v>
      </c>
      <c r="X63" s="21">
        <v>13</v>
      </c>
      <c r="Y63" s="21">
        <v>8</v>
      </c>
      <c r="Z63" s="21">
        <v>15</v>
      </c>
      <c r="AA63" s="21">
        <v>5</v>
      </c>
      <c r="AB63" s="21">
        <v>10</v>
      </c>
      <c r="AC63" s="28">
        <f>U63+V63+W63+X63+Y63+Z63+AA63+AB63</f>
        <v>88</v>
      </c>
      <c r="AD63" s="21"/>
      <c r="AE63" s="21"/>
      <c r="AF63" s="21"/>
      <c r="AG63" s="21"/>
      <c r="AH63" s="21"/>
      <c r="AI63" s="21"/>
      <c r="AJ63" s="21"/>
      <c r="AK63" s="21"/>
      <c r="AL63" s="32"/>
      <c r="AM63" s="28"/>
      <c r="AN63" s="29">
        <f t="shared" si="1"/>
        <v>88</v>
      </c>
    </row>
    <row r="64" spans="1:40" x14ac:dyDescent="0.25">
      <c r="A64" s="21">
        <v>10</v>
      </c>
      <c r="B64" s="22" t="s">
        <v>42</v>
      </c>
      <c r="C64" s="23"/>
      <c r="D64" s="23"/>
      <c r="E64" s="24">
        <v>43004</v>
      </c>
      <c r="F64" s="25">
        <v>0</v>
      </c>
      <c r="G64" s="26">
        <v>10</v>
      </c>
      <c r="H64" s="26">
        <v>0</v>
      </c>
      <c r="I64" s="26">
        <v>0</v>
      </c>
      <c r="J64" s="26">
        <v>0</v>
      </c>
      <c r="K64" s="26">
        <v>0</v>
      </c>
      <c r="L64" s="26">
        <v>3</v>
      </c>
      <c r="M64" s="26">
        <v>5</v>
      </c>
      <c r="N64" s="26">
        <v>0</v>
      </c>
      <c r="O64" s="26">
        <v>0</v>
      </c>
      <c r="P64" s="26">
        <v>0</v>
      </c>
      <c r="Q64" s="26">
        <v>30</v>
      </c>
      <c r="R64" s="26">
        <v>0</v>
      </c>
      <c r="S64" s="26">
        <v>0</v>
      </c>
      <c r="T64" s="27">
        <f>F64+G64+H64+I64+J64+K64+L64+M64+N64+O64+P64+Q64+R64+S64</f>
        <v>48</v>
      </c>
      <c r="U64" s="21"/>
      <c r="V64" s="21"/>
      <c r="W64" s="21"/>
      <c r="X64" s="21"/>
      <c r="Y64" s="21"/>
      <c r="Z64" s="21"/>
      <c r="AA64" s="21"/>
      <c r="AB64" s="21"/>
      <c r="AC64" s="28"/>
      <c r="AD64" s="21">
        <v>6</v>
      </c>
      <c r="AE64" s="21">
        <v>10</v>
      </c>
      <c r="AF64" s="21">
        <v>10</v>
      </c>
      <c r="AG64" s="21">
        <v>3</v>
      </c>
      <c r="AH64" s="21">
        <v>5</v>
      </c>
      <c r="AI64" s="21">
        <v>6</v>
      </c>
      <c r="AJ64" s="21">
        <v>8</v>
      </c>
      <c r="AK64" s="21">
        <v>12</v>
      </c>
      <c r="AL64" s="32">
        <v>8</v>
      </c>
      <c r="AM64" s="28">
        <f>AD64+AE64+AF64+AG64+AH64+AI64+AJ64+AK64+AL64</f>
        <v>68</v>
      </c>
      <c r="AN64" s="29">
        <f t="shared" si="1"/>
        <v>116</v>
      </c>
    </row>
    <row r="65" spans="1:40" x14ac:dyDescent="0.25">
      <c r="A65" s="21">
        <v>10</v>
      </c>
      <c r="B65" s="22" t="s">
        <v>42</v>
      </c>
      <c r="C65" s="23"/>
      <c r="D65" s="23"/>
      <c r="E65" s="24">
        <v>43010</v>
      </c>
      <c r="F65" s="25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27"/>
      <c r="U65" s="21">
        <v>20</v>
      </c>
      <c r="V65" s="21">
        <v>12</v>
      </c>
      <c r="W65" s="21">
        <v>5</v>
      </c>
      <c r="X65" s="21">
        <v>13</v>
      </c>
      <c r="Y65" s="21">
        <v>8</v>
      </c>
      <c r="Z65" s="21">
        <v>15</v>
      </c>
      <c r="AA65" s="21">
        <v>5</v>
      </c>
      <c r="AB65" s="21">
        <v>10</v>
      </c>
      <c r="AC65" s="28">
        <f>U65+V65+W65+X65+Y65+Z65+AA65+AB65</f>
        <v>88</v>
      </c>
      <c r="AD65" s="21"/>
      <c r="AE65" s="21"/>
      <c r="AF65" s="21"/>
      <c r="AG65" s="21"/>
      <c r="AH65" s="21"/>
      <c r="AI65" s="21"/>
      <c r="AJ65" s="21"/>
      <c r="AK65" s="21"/>
      <c r="AL65" s="32"/>
      <c r="AM65" s="28"/>
      <c r="AN65" s="29">
        <f t="shared" si="1"/>
        <v>88</v>
      </c>
    </row>
    <row r="66" spans="1:40" x14ac:dyDescent="0.25">
      <c r="A66" s="21">
        <v>10</v>
      </c>
      <c r="B66" s="22" t="s">
        <v>42</v>
      </c>
      <c r="C66" s="23"/>
      <c r="D66" s="23"/>
      <c r="E66" s="24">
        <v>43011</v>
      </c>
      <c r="F66" s="25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7"/>
      <c r="U66" s="21"/>
      <c r="V66" s="21"/>
      <c r="W66" s="21"/>
      <c r="X66" s="21"/>
      <c r="Y66" s="21"/>
      <c r="Z66" s="21"/>
      <c r="AA66" s="21"/>
      <c r="AB66" s="21"/>
      <c r="AC66" s="28"/>
      <c r="AD66" s="21">
        <v>6</v>
      </c>
      <c r="AE66" s="21">
        <v>10</v>
      </c>
      <c r="AF66" s="21">
        <v>10</v>
      </c>
      <c r="AG66" s="21">
        <v>3</v>
      </c>
      <c r="AH66" s="21">
        <v>5</v>
      </c>
      <c r="AI66" s="21">
        <v>6</v>
      </c>
      <c r="AJ66" s="21">
        <v>8</v>
      </c>
      <c r="AK66" s="21">
        <v>12</v>
      </c>
      <c r="AL66" s="32">
        <v>8</v>
      </c>
      <c r="AM66" s="28">
        <f>AD66+AE66+AF66+AG66+AH66+AI66+AJ66+AK66+AL66</f>
        <v>68</v>
      </c>
      <c r="AN66" s="29">
        <f t="shared" si="1"/>
        <v>68</v>
      </c>
    </row>
    <row r="67" spans="1:40" x14ac:dyDescent="0.25">
      <c r="A67" s="21">
        <v>10</v>
      </c>
      <c r="B67" s="22" t="s">
        <v>42</v>
      </c>
      <c r="C67" s="23"/>
      <c r="D67" s="23"/>
      <c r="E67" s="24">
        <v>43017</v>
      </c>
      <c r="F67" s="25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27"/>
      <c r="U67" s="21">
        <v>20</v>
      </c>
      <c r="V67" s="21">
        <v>12</v>
      </c>
      <c r="W67" s="21">
        <v>5</v>
      </c>
      <c r="X67" s="21">
        <v>13</v>
      </c>
      <c r="Y67" s="21">
        <v>8</v>
      </c>
      <c r="Z67" s="21">
        <v>15</v>
      </c>
      <c r="AA67" s="21">
        <v>5</v>
      </c>
      <c r="AB67" s="21">
        <v>10</v>
      </c>
      <c r="AC67" s="28">
        <f>U67+V67+W67+X67+Y67+Z67+AA67+AB67</f>
        <v>88</v>
      </c>
      <c r="AD67" s="21"/>
      <c r="AE67" s="21"/>
      <c r="AF67" s="21"/>
      <c r="AG67" s="21"/>
      <c r="AH67" s="21"/>
      <c r="AI67" s="21"/>
      <c r="AJ67" s="21"/>
      <c r="AK67" s="21"/>
      <c r="AL67" s="32"/>
      <c r="AM67" s="28"/>
      <c r="AN67" s="29">
        <f t="shared" ref="AN67:AN130" si="5">T67+AC67+AM67</f>
        <v>88</v>
      </c>
    </row>
    <row r="68" spans="1:40" x14ac:dyDescent="0.25">
      <c r="A68" s="21">
        <v>10</v>
      </c>
      <c r="B68" s="22" t="s">
        <v>42</v>
      </c>
      <c r="C68" s="23"/>
      <c r="D68" s="23"/>
      <c r="E68" s="24">
        <v>43018</v>
      </c>
      <c r="F68" s="25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7"/>
      <c r="U68" s="21"/>
      <c r="V68" s="21"/>
      <c r="W68" s="21"/>
      <c r="X68" s="21"/>
      <c r="Y68" s="21"/>
      <c r="Z68" s="21"/>
      <c r="AA68" s="21"/>
      <c r="AB68" s="21"/>
      <c r="AC68" s="28"/>
      <c r="AD68" s="21">
        <v>6</v>
      </c>
      <c r="AE68" s="21">
        <v>10</v>
      </c>
      <c r="AF68" s="21">
        <v>10</v>
      </c>
      <c r="AG68" s="21">
        <v>3</v>
      </c>
      <c r="AH68" s="21">
        <v>5</v>
      </c>
      <c r="AI68" s="21">
        <v>6</v>
      </c>
      <c r="AJ68" s="21">
        <v>8</v>
      </c>
      <c r="AK68" s="21">
        <v>12</v>
      </c>
      <c r="AL68" s="32">
        <v>8</v>
      </c>
      <c r="AM68" s="28">
        <f>AD68+AE68+AF68+AG68+AH68+AI68+AJ68+AK68+AL68</f>
        <v>68</v>
      </c>
      <c r="AN68" s="29">
        <f t="shared" si="5"/>
        <v>68</v>
      </c>
    </row>
    <row r="69" spans="1:40" x14ac:dyDescent="0.25">
      <c r="A69" s="21">
        <v>10</v>
      </c>
      <c r="B69" s="22" t="s">
        <v>42</v>
      </c>
      <c r="C69" s="23"/>
      <c r="D69" s="23"/>
      <c r="E69" s="24">
        <v>43024</v>
      </c>
      <c r="F69" s="25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7"/>
      <c r="U69" s="21">
        <v>20</v>
      </c>
      <c r="V69" s="21">
        <v>12</v>
      </c>
      <c r="W69" s="21">
        <v>5</v>
      </c>
      <c r="X69" s="21">
        <v>13</v>
      </c>
      <c r="Y69" s="21">
        <v>8</v>
      </c>
      <c r="Z69" s="21">
        <v>15</v>
      </c>
      <c r="AA69" s="21">
        <v>5</v>
      </c>
      <c r="AB69" s="21">
        <v>10</v>
      </c>
      <c r="AC69" s="28">
        <f>U69+V69+W69+X69+Y69+Z69+AA69+AB69</f>
        <v>88</v>
      </c>
      <c r="AD69" s="21"/>
      <c r="AE69" s="21"/>
      <c r="AF69" s="21"/>
      <c r="AG69" s="21"/>
      <c r="AH69" s="21"/>
      <c r="AI69" s="21"/>
      <c r="AJ69" s="21"/>
      <c r="AK69" s="21"/>
      <c r="AL69" s="32"/>
      <c r="AM69" s="28"/>
      <c r="AN69" s="29">
        <f t="shared" si="5"/>
        <v>88</v>
      </c>
    </row>
    <row r="70" spans="1:40" x14ac:dyDescent="0.25">
      <c r="A70" s="21">
        <v>10</v>
      </c>
      <c r="B70" s="22" t="s">
        <v>42</v>
      </c>
      <c r="C70" s="23"/>
      <c r="D70" s="23"/>
      <c r="E70" s="24">
        <v>43025</v>
      </c>
      <c r="F70" s="25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27"/>
      <c r="U70" s="21"/>
      <c r="V70" s="21"/>
      <c r="W70" s="21"/>
      <c r="X70" s="21"/>
      <c r="Y70" s="21"/>
      <c r="Z70" s="21"/>
      <c r="AA70" s="21"/>
      <c r="AB70" s="21"/>
      <c r="AC70" s="28"/>
      <c r="AD70" s="21">
        <v>6</v>
      </c>
      <c r="AE70" s="21">
        <v>10</v>
      </c>
      <c r="AF70" s="21">
        <v>10</v>
      </c>
      <c r="AG70" s="21">
        <v>3</v>
      </c>
      <c r="AH70" s="21">
        <v>5</v>
      </c>
      <c r="AI70" s="21">
        <v>6</v>
      </c>
      <c r="AJ70" s="21">
        <v>8</v>
      </c>
      <c r="AK70" s="21">
        <v>12</v>
      </c>
      <c r="AL70" s="32">
        <v>8</v>
      </c>
      <c r="AM70" s="28">
        <f>AD70+AE70+AF70+AG70+AH70+AI70+AJ70+AK70+AL70</f>
        <v>68</v>
      </c>
      <c r="AN70" s="29">
        <f t="shared" si="5"/>
        <v>68</v>
      </c>
    </row>
    <row r="71" spans="1:40" x14ac:dyDescent="0.25">
      <c r="A71" s="21">
        <v>10</v>
      </c>
      <c r="B71" s="22" t="s">
        <v>42</v>
      </c>
      <c r="C71" s="23"/>
      <c r="D71" s="23"/>
      <c r="E71" s="24">
        <v>43031</v>
      </c>
      <c r="F71" s="25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7"/>
      <c r="U71" s="21">
        <v>20</v>
      </c>
      <c r="V71" s="21">
        <v>12</v>
      </c>
      <c r="W71" s="21">
        <v>5</v>
      </c>
      <c r="X71" s="21">
        <v>13</v>
      </c>
      <c r="Y71" s="21">
        <v>8</v>
      </c>
      <c r="Z71" s="21">
        <v>15</v>
      </c>
      <c r="AA71" s="21">
        <v>5</v>
      </c>
      <c r="AB71" s="21">
        <v>10</v>
      </c>
      <c r="AC71" s="28">
        <f>U71+V71+W71+X71+Y71+Z71+AA71+AB71</f>
        <v>88</v>
      </c>
      <c r="AD71" s="21"/>
      <c r="AE71" s="21"/>
      <c r="AF71" s="21"/>
      <c r="AG71" s="21"/>
      <c r="AH71" s="21"/>
      <c r="AI71" s="21"/>
      <c r="AJ71" s="21"/>
      <c r="AK71" s="21"/>
      <c r="AL71" s="32"/>
      <c r="AM71" s="28"/>
      <c r="AN71" s="29">
        <f t="shared" si="5"/>
        <v>88</v>
      </c>
    </row>
    <row r="72" spans="1:40" x14ac:dyDescent="0.25">
      <c r="A72" s="21">
        <v>10</v>
      </c>
      <c r="B72" s="22" t="s">
        <v>42</v>
      </c>
      <c r="C72" s="23"/>
      <c r="D72" s="23"/>
      <c r="E72" s="24">
        <v>43032</v>
      </c>
      <c r="F72" s="25">
        <v>0</v>
      </c>
      <c r="G72" s="32">
        <v>10</v>
      </c>
      <c r="H72" s="32">
        <v>0</v>
      </c>
      <c r="I72" s="32">
        <v>0</v>
      </c>
      <c r="J72" s="32">
        <v>0</v>
      </c>
      <c r="K72" s="32">
        <v>0</v>
      </c>
      <c r="L72" s="32">
        <v>3</v>
      </c>
      <c r="M72" s="32">
        <v>5</v>
      </c>
      <c r="N72" s="32">
        <v>0</v>
      </c>
      <c r="O72" s="32">
        <v>0</v>
      </c>
      <c r="P72" s="32">
        <v>0</v>
      </c>
      <c r="Q72" s="32">
        <v>30</v>
      </c>
      <c r="R72" s="32">
        <v>0</v>
      </c>
      <c r="S72" s="32">
        <v>0</v>
      </c>
      <c r="T72" s="27">
        <f>F72+G72+H72+I72+J72+K72+L72+M72+N72+O72+P72+Q72+R72+S72</f>
        <v>48</v>
      </c>
      <c r="U72" s="21"/>
      <c r="V72" s="21"/>
      <c r="W72" s="21"/>
      <c r="X72" s="21"/>
      <c r="Y72" s="21"/>
      <c r="Z72" s="21"/>
      <c r="AA72" s="21"/>
      <c r="AB72" s="21"/>
      <c r="AC72" s="28"/>
      <c r="AD72" s="21">
        <v>6</v>
      </c>
      <c r="AE72" s="21">
        <v>10</v>
      </c>
      <c r="AF72" s="21">
        <v>10</v>
      </c>
      <c r="AG72" s="21">
        <v>3</v>
      </c>
      <c r="AH72" s="21">
        <v>5</v>
      </c>
      <c r="AI72" s="21">
        <v>6</v>
      </c>
      <c r="AJ72" s="21">
        <v>8</v>
      </c>
      <c r="AK72" s="21">
        <v>12</v>
      </c>
      <c r="AL72" s="32">
        <v>8</v>
      </c>
      <c r="AM72" s="28">
        <f>AD72+AE72+AF72+AG72+AH72+AI72+AJ72+AK72+AL72</f>
        <v>68</v>
      </c>
      <c r="AN72" s="29">
        <f t="shared" si="5"/>
        <v>116</v>
      </c>
    </row>
    <row r="73" spans="1:40" x14ac:dyDescent="0.25">
      <c r="A73" s="21">
        <v>10</v>
      </c>
      <c r="B73" s="22" t="s">
        <v>42</v>
      </c>
      <c r="C73" s="23"/>
      <c r="D73" s="23"/>
      <c r="E73" s="24">
        <v>43045</v>
      </c>
      <c r="F73" s="25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7"/>
      <c r="U73" s="21">
        <v>20</v>
      </c>
      <c r="V73" s="21">
        <v>12</v>
      </c>
      <c r="W73" s="21">
        <v>5</v>
      </c>
      <c r="X73" s="21">
        <v>13</v>
      </c>
      <c r="Y73" s="21">
        <v>8</v>
      </c>
      <c r="Z73" s="21">
        <v>15</v>
      </c>
      <c r="AA73" s="21">
        <v>5</v>
      </c>
      <c r="AB73" s="21">
        <v>10</v>
      </c>
      <c r="AC73" s="28">
        <f>U73+V73+W73+X73+Y73+Z73+AA73+AB73</f>
        <v>88</v>
      </c>
      <c r="AD73" s="21"/>
      <c r="AE73" s="21"/>
      <c r="AF73" s="21"/>
      <c r="AG73" s="21"/>
      <c r="AH73" s="21"/>
      <c r="AI73" s="21"/>
      <c r="AJ73" s="21"/>
      <c r="AK73" s="21"/>
      <c r="AL73" s="32"/>
      <c r="AM73" s="28"/>
      <c r="AN73" s="29">
        <f t="shared" si="5"/>
        <v>88</v>
      </c>
    </row>
    <row r="74" spans="1:40" x14ac:dyDescent="0.25">
      <c r="A74" s="21">
        <v>10</v>
      </c>
      <c r="B74" s="22" t="s">
        <v>42</v>
      </c>
      <c r="C74" s="23"/>
      <c r="D74" s="23"/>
      <c r="E74" s="24">
        <v>43046</v>
      </c>
      <c r="F74" s="25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27"/>
      <c r="U74" s="21"/>
      <c r="V74" s="21"/>
      <c r="W74" s="21"/>
      <c r="X74" s="21"/>
      <c r="Y74" s="21"/>
      <c r="Z74" s="21"/>
      <c r="AA74" s="21"/>
      <c r="AB74" s="21"/>
      <c r="AC74" s="28"/>
      <c r="AD74" s="21">
        <v>6</v>
      </c>
      <c r="AE74" s="21">
        <v>10</v>
      </c>
      <c r="AF74" s="21">
        <v>10</v>
      </c>
      <c r="AG74" s="21">
        <v>3</v>
      </c>
      <c r="AH74" s="21">
        <v>5</v>
      </c>
      <c r="AI74" s="21">
        <v>6</v>
      </c>
      <c r="AJ74" s="21">
        <v>8</v>
      </c>
      <c r="AK74" s="21">
        <v>12</v>
      </c>
      <c r="AL74" s="32">
        <v>8</v>
      </c>
      <c r="AM74" s="28">
        <f>AD74+AE74+AF74+AG74+AH74+AI74+AJ74+AK74+AL74</f>
        <v>68</v>
      </c>
      <c r="AN74" s="29">
        <f t="shared" si="5"/>
        <v>68</v>
      </c>
    </row>
    <row r="75" spans="1:40" x14ac:dyDescent="0.25">
      <c r="A75" s="21">
        <v>10</v>
      </c>
      <c r="B75" s="22" t="s">
        <v>42</v>
      </c>
      <c r="C75" s="23"/>
      <c r="D75" s="23"/>
      <c r="E75" s="24">
        <v>43052</v>
      </c>
      <c r="F75" s="25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7"/>
      <c r="U75" s="21">
        <v>20</v>
      </c>
      <c r="V75" s="21">
        <v>12</v>
      </c>
      <c r="W75" s="21">
        <v>5</v>
      </c>
      <c r="X75" s="21">
        <v>13</v>
      </c>
      <c r="Y75" s="21">
        <v>8</v>
      </c>
      <c r="Z75" s="21">
        <v>15</v>
      </c>
      <c r="AA75" s="21">
        <v>5</v>
      </c>
      <c r="AB75" s="21">
        <v>10</v>
      </c>
      <c r="AC75" s="28">
        <f>U75+V75+W75+X75+Y75+Z75+AA75+AB75</f>
        <v>88</v>
      </c>
      <c r="AD75" s="21"/>
      <c r="AE75" s="21"/>
      <c r="AF75" s="21"/>
      <c r="AG75" s="21"/>
      <c r="AH75" s="21"/>
      <c r="AI75" s="21"/>
      <c r="AJ75" s="21"/>
      <c r="AK75" s="21"/>
      <c r="AL75" s="32"/>
      <c r="AM75" s="28"/>
      <c r="AN75" s="29">
        <f t="shared" si="5"/>
        <v>88</v>
      </c>
    </row>
    <row r="76" spans="1:40" x14ac:dyDescent="0.25">
      <c r="A76" s="21">
        <v>10</v>
      </c>
      <c r="B76" s="22" t="s">
        <v>42</v>
      </c>
      <c r="C76" s="23"/>
      <c r="D76" s="23"/>
      <c r="E76" s="24">
        <v>43053</v>
      </c>
      <c r="F76" s="25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27"/>
      <c r="U76" s="21"/>
      <c r="V76" s="21"/>
      <c r="W76" s="21"/>
      <c r="X76" s="21"/>
      <c r="Y76" s="21"/>
      <c r="Z76" s="21"/>
      <c r="AA76" s="21"/>
      <c r="AB76" s="21"/>
      <c r="AC76" s="28"/>
      <c r="AD76" s="21">
        <v>6</v>
      </c>
      <c r="AE76" s="21">
        <v>10</v>
      </c>
      <c r="AF76" s="21">
        <v>10</v>
      </c>
      <c r="AG76" s="21">
        <v>3</v>
      </c>
      <c r="AH76" s="21">
        <v>5</v>
      </c>
      <c r="AI76" s="21">
        <v>6</v>
      </c>
      <c r="AJ76" s="21">
        <v>8</v>
      </c>
      <c r="AK76" s="21">
        <v>12</v>
      </c>
      <c r="AL76" s="32">
        <v>8</v>
      </c>
      <c r="AM76" s="28">
        <f>AD76+AE76+AF76+AG76+AH76+AI76+AJ76+AK76+AL76</f>
        <v>68</v>
      </c>
      <c r="AN76" s="29">
        <f t="shared" si="5"/>
        <v>68</v>
      </c>
    </row>
    <row r="77" spans="1:40" x14ac:dyDescent="0.25">
      <c r="A77" s="21">
        <v>10</v>
      </c>
      <c r="B77" s="22" t="s">
        <v>42</v>
      </c>
      <c r="C77" s="23"/>
      <c r="D77" s="23"/>
      <c r="E77" s="24">
        <v>43059</v>
      </c>
      <c r="F77" s="25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7"/>
      <c r="U77" s="21">
        <v>20</v>
      </c>
      <c r="V77" s="21">
        <v>12</v>
      </c>
      <c r="W77" s="21">
        <v>5</v>
      </c>
      <c r="X77" s="21">
        <v>13</v>
      </c>
      <c r="Y77" s="21">
        <v>8</v>
      </c>
      <c r="Z77" s="21">
        <v>15</v>
      </c>
      <c r="AA77" s="21">
        <v>5</v>
      </c>
      <c r="AB77" s="21">
        <v>10</v>
      </c>
      <c r="AC77" s="28">
        <f>U77+V77+W77+X77+Y77+Z77+AA77+AB77</f>
        <v>88</v>
      </c>
      <c r="AD77" s="21"/>
      <c r="AE77" s="21"/>
      <c r="AF77" s="21"/>
      <c r="AG77" s="21"/>
      <c r="AH77" s="21"/>
      <c r="AI77" s="21"/>
      <c r="AJ77" s="21"/>
      <c r="AK77" s="21"/>
      <c r="AL77" s="32"/>
      <c r="AM77" s="28"/>
      <c r="AN77" s="29">
        <f t="shared" si="5"/>
        <v>88</v>
      </c>
    </row>
    <row r="78" spans="1:40" x14ac:dyDescent="0.25">
      <c r="A78" s="21">
        <v>10</v>
      </c>
      <c r="B78" s="22" t="s">
        <v>42</v>
      </c>
      <c r="C78" s="23"/>
      <c r="D78" s="23"/>
      <c r="E78" s="24">
        <v>43060</v>
      </c>
      <c r="F78" s="25">
        <v>0</v>
      </c>
      <c r="G78" s="32">
        <v>10</v>
      </c>
      <c r="H78" s="32">
        <v>0</v>
      </c>
      <c r="I78" s="32">
        <v>0</v>
      </c>
      <c r="J78" s="32">
        <v>0</v>
      </c>
      <c r="K78" s="32">
        <v>0</v>
      </c>
      <c r="L78" s="32">
        <v>3</v>
      </c>
      <c r="M78" s="32">
        <v>5</v>
      </c>
      <c r="N78" s="32">
        <v>0</v>
      </c>
      <c r="O78" s="32">
        <v>0</v>
      </c>
      <c r="P78" s="32">
        <v>0</v>
      </c>
      <c r="Q78" s="32">
        <v>30</v>
      </c>
      <c r="R78" s="32">
        <v>0</v>
      </c>
      <c r="S78" s="32">
        <v>0</v>
      </c>
      <c r="T78" s="27">
        <f>F78+G78+H78+I78+J78+K78+L78+M78+N78+O78+P78+Q78+R78+S78</f>
        <v>48</v>
      </c>
      <c r="U78" s="21"/>
      <c r="V78" s="21"/>
      <c r="W78" s="21"/>
      <c r="X78" s="21"/>
      <c r="Y78" s="21"/>
      <c r="Z78" s="21"/>
      <c r="AA78" s="21"/>
      <c r="AB78" s="21"/>
      <c r="AC78" s="28"/>
      <c r="AD78" s="21">
        <v>6</v>
      </c>
      <c r="AE78" s="21">
        <v>10</v>
      </c>
      <c r="AF78" s="21">
        <v>10</v>
      </c>
      <c r="AG78" s="21">
        <v>3</v>
      </c>
      <c r="AH78" s="21">
        <v>5</v>
      </c>
      <c r="AI78" s="21">
        <v>6</v>
      </c>
      <c r="AJ78" s="21">
        <v>8</v>
      </c>
      <c r="AK78" s="21">
        <v>12</v>
      </c>
      <c r="AL78" s="32">
        <v>8</v>
      </c>
      <c r="AM78" s="28">
        <f>AD78+AE78+AF78+AG78+AH78+AI78+AJ78+AK78+AL78</f>
        <v>68</v>
      </c>
      <c r="AN78" s="29">
        <f t="shared" si="5"/>
        <v>116</v>
      </c>
    </row>
    <row r="79" spans="1:40" x14ac:dyDescent="0.25">
      <c r="A79" s="21">
        <v>10</v>
      </c>
      <c r="B79" s="22" t="s">
        <v>42</v>
      </c>
      <c r="C79" s="23"/>
      <c r="D79" s="23"/>
      <c r="E79" s="24">
        <v>43066</v>
      </c>
      <c r="F79" s="25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7"/>
      <c r="U79" s="21">
        <v>20</v>
      </c>
      <c r="V79" s="21">
        <v>12</v>
      </c>
      <c r="W79" s="21">
        <v>5</v>
      </c>
      <c r="X79" s="21">
        <v>13</v>
      </c>
      <c r="Y79" s="21">
        <v>8</v>
      </c>
      <c r="Z79" s="21">
        <v>15</v>
      </c>
      <c r="AA79" s="21">
        <v>5</v>
      </c>
      <c r="AB79" s="21">
        <v>10</v>
      </c>
      <c r="AC79" s="28">
        <f>U79+V79+W79+X79+Y79+Z79+AA79+AB79</f>
        <v>88</v>
      </c>
      <c r="AD79" s="21"/>
      <c r="AE79" s="21"/>
      <c r="AF79" s="21"/>
      <c r="AG79" s="21"/>
      <c r="AH79" s="21"/>
      <c r="AI79" s="21"/>
      <c r="AJ79" s="21"/>
      <c r="AK79" s="21"/>
      <c r="AL79" s="32"/>
      <c r="AM79" s="28"/>
      <c r="AN79" s="29">
        <f t="shared" si="5"/>
        <v>88</v>
      </c>
    </row>
    <row r="80" spans="1:40" x14ac:dyDescent="0.25">
      <c r="A80" s="21">
        <v>10</v>
      </c>
      <c r="B80" s="22" t="s">
        <v>42</v>
      </c>
      <c r="C80" s="23"/>
      <c r="D80" s="23"/>
      <c r="E80" s="24">
        <v>43067</v>
      </c>
      <c r="F80" s="25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27"/>
      <c r="U80" s="21"/>
      <c r="V80" s="21"/>
      <c r="W80" s="21"/>
      <c r="X80" s="21"/>
      <c r="Y80" s="21"/>
      <c r="Z80" s="21"/>
      <c r="AA80" s="21"/>
      <c r="AB80" s="21"/>
      <c r="AC80" s="28"/>
      <c r="AD80" s="21">
        <v>6</v>
      </c>
      <c r="AE80" s="21">
        <v>10</v>
      </c>
      <c r="AF80" s="21">
        <v>10</v>
      </c>
      <c r="AG80" s="21">
        <v>3</v>
      </c>
      <c r="AH80" s="21">
        <v>5</v>
      </c>
      <c r="AI80" s="21">
        <v>6</v>
      </c>
      <c r="AJ80" s="21">
        <v>8</v>
      </c>
      <c r="AK80" s="21">
        <v>12</v>
      </c>
      <c r="AL80" s="32">
        <v>8</v>
      </c>
      <c r="AM80" s="28">
        <f>AD80+AE80+AF80+AG80+AH80+AI80+AJ80+AK80+AL80</f>
        <v>68</v>
      </c>
      <c r="AN80" s="29">
        <f t="shared" si="5"/>
        <v>68</v>
      </c>
    </row>
    <row r="81" spans="1:40" x14ac:dyDescent="0.25">
      <c r="A81" s="21">
        <v>10</v>
      </c>
      <c r="B81" s="22" t="s">
        <v>42</v>
      </c>
      <c r="C81" s="23"/>
      <c r="D81" s="23"/>
      <c r="E81" s="24">
        <v>43074</v>
      </c>
      <c r="F81" s="25"/>
      <c r="G81" s="35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27"/>
      <c r="U81" s="21"/>
      <c r="V81" s="21"/>
      <c r="W81" s="21"/>
      <c r="X81" s="21"/>
      <c r="Y81" s="21"/>
      <c r="Z81" s="21"/>
      <c r="AA81" s="21"/>
      <c r="AB81" s="21"/>
      <c r="AC81" s="28"/>
      <c r="AD81" s="21">
        <v>6</v>
      </c>
      <c r="AE81" s="21">
        <v>10</v>
      </c>
      <c r="AF81" s="21">
        <v>10</v>
      </c>
      <c r="AG81" s="21">
        <v>3</v>
      </c>
      <c r="AH81" s="21">
        <v>5</v>
      </c>
      <c r="AI81" s="21">
        <v>6</v>
      </c>
      <c r="AJ81" s="21">
        <v>8</v>
      </c>
      <c r="AK81" s="21">
        <v>12</v>
      </c>
      <c r="AL81" s="32">
        <v>8</v>
      </c>
      <c r="AM81" s="28">
        <f>AD81+AE81+AF81+AG81+AH81+AI81+AJ81+AK81+AL81</f>
        <v>68</v>
      </c>
      <c r="AN81" s="29">
        <f t="shared" si="5"/>
        <v>68</v>
      </c>
    </row>
    <row r="82" spans="1:40" x14ac:dyDescent="0.25">
      <c r="A82" s="21">
        <v>10</v>
      </c>
      <c r="B82" s="22" t="s">
        <v>42</v>
      </c>
      <c r="C82" s="23"/>
      <c r="D82" s="23"/>
      <c r="E82" s="24">
        <v>43081</v>
      </c>
      <c r="F82" s="25">
        <v>0</v>
      </c>
      <c r="G82" s="26">
        <v>10</v>
      </c>
      <c r="H82" s="26">
        <v>0</v>
      </c>
      <c r="I82" s="26">
        <v>0</v>
      </c>
      <c r="J82" s="26">
        <v>0</v>
      </c>
      <c r="K82" s="26">
        <v>0</v>
      </c>
      <c r="L82" s="26">
        <v>3</v>
      </c>
      <c r="M82" s="26">
        <v>5</v>
      </c>
      <c r="N82" s="26">
        <v>0</v>
      </c>
      <c r="O82" s="26">
        <v>0</v>
      </c>
      <c r="P82" s="26">
        <v>0</v>
      </c>
      <c r="Q82" s="26">
        <v>30</v>
      </c>
      <c r="R82" s="26">
        <v>0</v>
      </c>
      <c r="S82" s="26">
        <v>0</v>
      </c>
      <c r="T82" s="27">
        <f>F82+G82+H82+I82+J82+K82+L82+M82+N82+O82+P82+Q82+R82+S82</f>
        <v>48</v>
      </c>
      <c r="U82" s="21"/>
      <c r="V82" s="21"/>
      <c r="W82" s="21"/>
      <c r="X82" s="21"/>
      <c r="Y82" s="21"/>
      <c r="Z82" s="21"/>
      <c r="AA82" s="21"/>
      <c r="AB82" s="21"/>
      <c r="AC82" s="28"/>
      <c r="AD82" s="21">
        <v>6</v>
      </c>
      <c r="AE82" s="21">
        <v>10</v>
      </c>
      <c r="AF82" s="21">
        <v>10</v>
      </c>
      <c r="AG82" s="21">
        <v>3</v>
      </c>
      <c r="AH82" s="21">
        <v>5</v>
      </c>
      <c r="AI82" s="21">
        <v>6</v>
      </c>
      <c r="AJ82" s="21">
        <v>8</v>
      </c>
      <c r="AK82" s="21">
        <v>12</v>
      </c>
      <c r="AL82" s="32">
        <v>8</v>
      </c>
      <c r="AM82" s="28">
        <f>AD82+AE82+AF82+AG82+AH82+AI82+AJ82+AK82+AL82</f>
        <v>68</v>
      </c>
      <c r="AN82" s="29">
        <f t="shared" si="5"/>
        <v>116</v>
      </c>
    </row>
    <row r="83" spans="1:40" ht="30" x14ac:dyDescent="0.25">
      <c r="A83" s="21">
        <v>11</v>
      </c>
      <c r="B83" s="22" t="s">
        <v>43</v>
      </c>
      <c r="C83" s="23"/>
      <c r="D83" s="23"/>
      <c r="E83" s="24">
        <v>42968</v>
      </c>
      <c r="F83" s="25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7"/>
      <c r="U83" s="21">
        <v>20</v>
      </c>
      <c r="V83" s="21">
        <v>15</v>
      </c>
      <c r="W83" s="21">
        <v>3</v>
      </c>
      <c r="X83" s="21">
        <v>10</v>
      </c>
      <c r="Y83" s="21">
        <v>20</v>
      </c>
      <c r="Z83" s="21">
        <v>20</v>
      </c>
      <c r="AA83" s="21">
        <v>8</v>
      </c>
      <c r="AB83" s="21">
        <v>10</v>
      </c>
      <c r="AC83" s="28">
        <f>U83+V83+W83+X83+Y83+Z83+AA83+AB83</f>
        <v>106</v>
      </c>
      <c r="AD83" s="21"/>
      <c r="AE83" s="21"/>
      <c r="AF83" s="21"/>
      <c r="AG83" s="21"/>
      <c r="AH83" s="21"/>
      <c r="AI83" s="21"/>
      <c r="AJ83" s="21"/>
      <c r="AK83" s="21"/>
      <c r="AL83" s="26"/>
      <c r="AM83" s="28"/>
      <c r="AN83" s="29">
        <f t="shared" si="5"/>
        <v>106</v>
      </c>
    </row>
    <row r="84" spans="1:40" ht="30" x14ac:dyDescent="0.25">
      <c r="A84" s="21">
        <v>11</v>
      </c>
      <c r="B84" s="22" t="s">
        <v>43</v>
      </c>
      <c r="C84" s="23"/>
      <c r="D84" s="23"/>
      <c r="E84" s="24">
        <v>42996</v>
      </c>
      <c r="F84" s="25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7"/>
      <c r="U84" s="21">
        <v>20</v>
      </c>
      <c r="V84" s="21">
        <v>15</v>
      </c>
      <c r="W84" s="21">
        <v>3</v>
      </c>
      <c r="X84" s="21">
        <v>10</v>
      </c>
      <c r="Y84" s="21">
        <v>20</v>
      </c>
      <c r="Z84" s="21">
        <v>20</v>
      </c>
      <c r="AA84" s="21">
        <v>8</v>
      </c>
      <c r="AB84" s="21">
        <v>10</v>
      </c>
      <c r="AC84" s="28">
        <f>U84+V84+W84+X84+Y84+Z84+AA84+AB84</f>
        <v>106</v>
      </c>
      <c r="AD84" s="21"/>
      <c r="AE84" s="21"/>
      <c r="AF84" s="21"/>
      <c r="AG84" s="21"/>
      <c r="AH84" s="21"/>
      <c r="AI84" s="21"/>
      <c r="AJ84" s="21"/>
      <c r="AK84" s="21"/>
      <c r="AL84" s="26"/>
      <c r="AM84" s="28"/>
      <c r="AN84" s="29">
        <f t="shared" si="5"/>
        <v>106</v>
      </c>
    </row>
    <row r="85" spans="1:40" ht="30" x14ac:dyDescent="0.25">
      <c r="A85" s="21">
        <v>11</v>
      </c>
      <c r="B85" s="22" t="s">
        <v>43</v>
      </c>
      <c r="C85" s="23"/>
      <c r="D85" s="23"/>
      <c r="E85" s="24">
        <v>43024</v>
      </c>
      <c r="F85" s="25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7"/>
      <c r="U85" s="21">
        <v>20</v>
      </c>
      <c r="V85" s="21">
        <v>15</v>
      </c>
      <c r="W85" s="21">
        <v>3</v>
      </c>
      <c r="X85" s="21">
        <v>10</v>
      </c>
      <c r="Y85" s="21">
        <v>20</v>
      </c>
      <c r="Z85" s="21">
        <v>20</v>
      </c>
      <c r="AA85" s="21">
        <v>8</v>
      </c>
      <c r="AB85" s="21">
        <v>10</v>
      </c>
      <c r="AC85" s="28">
        <f>U85+V85+W85+X85+Y85+Z85+AA85+AB85</f>
        <v>106</v>
      </c>
      <c r="AD85" s="21"/>
      <c r="AE85" s="21"/>
      <c r="AF85" s="21"/>
      <c r="AG85" s="21"/>
      <c r="AH85" s="21"/>
      <c r="AI85" s="21"/>
      <c r="AJ85" s="21"/>
      <c r="AK85" s="21"/>
      <c r="AL85" s="26"/>
      <c r="AM85" s="28"/>
      <c r="AN85" s="29">
        <f t="shared" si="5"/>
        <v>106</v>
      </c>
    </row>
    <row r="86" spans="1:40" ht="30" x14ac:dyDescent="0.25">
      <c r="A86" s="21">
        <v>12</v>
      </c>
      <c r="B86" s="22" t="s">
        <v>44</v>
      </c>
      <c r="C86" s="23"/>
      <c r="D86" s="23"/>
      <c r="E86" s="24">
        <v>42968</v>
      </c>
      <c r="F86" s="25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7"/>
      <c r="U86" s="21">
        <v>20</v>
      </c>
      <c r="V86" s="21">
        <v>15</v>
      </c>
      <c r="W86" s="21">
        <v>5</v>
      </c>
      <c r="X86" s="21">
        <v>10</v>
      </c>
      <c r="Y86" s="21">
        <v>10</v>
      </c>
      <c r="Z86" s="21">
        <v>30</v>
      </c>
      <c r="AA86" s="21">
        <v>8</v>
      </c>
      <c r="AB86" s="21">
        <v>10</v>
      </c>
      <c r="AC86" s="28">
        <f>U86+V86+W86+X86+Y86+Z86+AA86+AB86</f>
        <v>108</v>
      </c>
      <c r="AD86" s="21"/>
      <c r="AE86" s="21"/>
      <c r="AF86" s="21"/>
      <c r="AG86" s="21"/>
      <c r="AH86" s="21"/>
      <c r="AI86" s="21"/>
      <c r="AJ86" s="21"/>
      <c r="AK86" s="21"/>
      <c r="AL86" s="26"/>
      <c r="AM86" s="28"/>
      <c r="AN86" s="29">
        <f t="shared" si="5"/>
        <v>108</v>
      </c>
    </row>
    <row r="87" spans="1:40" ht="30" x14ac:dyDescent="0.25">
      <c r="A87" s="21">
        <v>12</v>
      </c>
      <c r="B87" s="22" t="s">
        <v>44</v>
      </c>
      <c r="C87" s="23"/>
      <c r="D87" s="23"/>
      <c r="E87" s="24">
        <v>42969</v>
      </c>
      <c r="F87" s="25">
        <v>10</v>
      </c>
      <c r="G87" s="26">
        <v>4</v>
      </c>
      <c r="H87" s="26">
        <v>25</v>
      </c>
      <c r="I87" s="26">
        <v>80</v>
      </c>
      <c r="J87" s="26">
        <v>20</v>
      </c>
      <c r="K87" s="26">
        <v>10</v>
      </c>
      <c r="L87" s="26">
        <v>5</v>
      </c>
      <c r="M87" s="26">
        <v>3</v>
      </c>
      <c r="N87" s="26">
        <v>4</v>
      </c>
      <c r="O87" s="26">
        <v>25</v>
      </c>
      <c r="P87" s="26">
        <v>30</v>
      </c>
      <c r="Q87" s="26">
        <v>12</v>
      </c>
      <c r="R87" s="26">
        <v>35</v>
      </c>
      <c r="S87" s="26">
        <v>25</v>
      </c>
      <c r="T87" s="27">
        <f>F87+G87+H87+I87+J87+K87+L87+M87+N87+O87+P87+Q87+R87+S87</f>
        <v>288</v>
      </c>
      <c r="U87" s="21"/>
      <c r="V87" s="21"/>
      <c r="W87" s="21"/>
      <c r="X87" s="21"/>
      <c r="Y87" s="21"/>
      <c r="Z87" s="21"/>
      <c r="AA87" s="21"/>
      <c r="AB87" s="21"/>
      <c r="AC87" s="28"/>
      <c r="AD87" s="21">
        <v>20</v>
      </c>
      <c r="AE87" s="21">
        <v>10</v>
      </c>
      <c r="AF87" s="21">
        <v>10</v>
      </c>
      <c r="AG87" s="21">
        <v>10</v>
      </c>
      <c r="AH87" s="21">
        <v>2</v>
      </c>
      <c r="AI87" s="21">
        <v>5</v>
      </c>
      <c r="AJ87" s="21">
        <v>30</v>
      </c>
      <c r="AK87" s="21">
        <v>20</v>
      </c>
      <c r="AL87" s="26">
        <v>10</v>
      </c>
      <c r="AM87" s="28">
        <f>AD87+AE87+AF87+AG87+AH87+AI87+AJ87+AK87+AL87</f>
        <v>117</v>
      </c>
      <c r="AN87" s="29">
        <f t="shared" si="5"/>
        <v>405</v>
      </c>
    </row>
    <row r="88" spans="1:40" ht="30" x14ac:dyDescent="0.25">
      <c r="A88" s="21">
        <v>12</v>
      </c>
      <c r="B88" s="22" t="s">
        <v>44</v>
      </c>
      <c r="C88" s="23"/>
      <c r="D88" s="23"/>
      <c r="E88" s="24">
        <v>42996</v>
      </c>
      <c r="F88" s="25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7"/>
      <c r="U88" s="21">
        <v>20</v>
      </c>
      <c r="V88" s="21">
        <v>15</v>
      </c>
      <c r="W88" s="21">
        <v>5</v>
      </c>
      <c r="X88" s="21">
        <v>10</v>
      </c>
      <c r="Y88" s="21">
        <v>10</v>
      </c>
      <c r="Z88" s="21">
        <v>30</v>
      </c>
      <c r="AA88" s="21">
        <v>8</v>
      </c>
      <c r="AB88" s="21">
        <v>10</v>
      </c>
      <c r="AC88" s="28">
        <f>U88+V88+W88+X88+Y88+Z88+AA88+AB88</f>
        <v>108</v>
      </c>
      <c r="AD88" s="21"/>
      <c r="AE88" s="21"/>
      <c r="AF88" s="21"/>
      <c r="AG88" s="21"/>
      <c r="AH88" s="21"/>
      <c r="AI88" s="21"/>
      <c r="AJ88" s="21"/>
      <c r="AK88" s="21"/>
      <c r="AL88" s="26"/>
      <c r="AM88" s="28"/>
      <c r="AN88" s="29">
        <f t="shared" si="5"/>
        <v>108</v>
      </c>
    </row>
    <row r="89" spans="1:40" ht="30" x14ac:dyDescent="0.25">
      <c r="A89" s="21">
        <v>12</v>
      </c>
      <c r="B89" s="22" t="s">
        <v>44</v>
      </c>
      <c r="C89" s="23"/>
      <c r="D89" s="23"/>
      <c r="E89" s="24">
        <v>42997</v>
      </c>
      <c r="F89" s="25">
        <v>10</v>
      </c>
      <c r="G89" s="21">
        <v>4</v>
      </c>
      <c r="H89" s="21">
        <v>25</v>
      </c>
      <c r="I89" s="21">
        <v>80</v>
      </c>
      <c r="J89" s="21">
        <v>20</v>
      </c>
      <c r="K89" s="21">
        <v>10</v>
      </c>
      <c r="L89" s="21">
        <v>5</v>
      </c>
      <c r="M89" s="21">
        <v>3</v>
      </c>
      <c r="N89" s="21">
        <v>4</v>
      </c>
      <c r="O89" s="21">
        <v>25</v>
      </c>
      <c r="P89" s="21">
        <v>30</v>
      </c>
      <c r="Q89" s="21">
        <v>12</v>
      </c>
      <c r="R89" s="21">
        <v>35</v>
      </c>
      <c r="S89" s="21">
        <v>25</v>
      </c>
      <c r="T89" s="27">
        <f>F89+G89+H89+I89+J89+K89+L89+M89+N89+O89+P89+Q89+R89+S89</f>
        <v>288</v>
      </c>
      <c r="U89" s="21"/>
      <c r="V89" s="21"/>
      <c r="W89" s="21"/>
      <c r="X89" s="21"/>
      <c r="Y89" s="21"/>
      <c r="Z89" s="21"/>
      <c r="AA89" s="21"/>
      <c r="AB89" s="21"/>
      <c r="AC89" s="28"/>
      <c r="AD89" s="21">
        <v>20</v>
      </c>
      <c r="AE89" s="21">
        <v>10</v>
      </c>
      <c r="AF89" s="21">
        <v>10</v>
      </c>
      <c r="AG89" s="21">
        <v>10</v>
      </c>
      <c r="AH89" s="21">
        <v>2</v>
      </c>
      <c r="AI89" s="21">
        <v>5</v>
      </c>
      <c r="AJ89" s="21">
        <v>30</v>
      </c>
      <c r="AK89" s="21">
        <v>20</v>
      </c>
      <c r="AL89" s="26">
        <v>10</v>
      </c>
      <c r="AM89" s="28">
        <f>AD89+AE89+AF89+AG89+AH89+AI89+AJ89+AK89+AL89</f>
        <v>117</v>
      </c>
      <c r="AN89" s="29">
        <f t="shared" si="5"/>
        <v>405</v>
      </c>
    </row>
    <row r="90" spans="1:40" ht="30" x14ac:dyDescent="0.25">
      <c r="A90" s="21">
        <v>12</v>
      </c>
      <c r="B90" s="22" t="s">
        <v>44</v>
      </c>
      <c r="C90" s="23"/>
      <c r="D90" s="23"/>
      <c r="E90" s="24">
        <v>43024</v>
      </c>
      <c r="F90" s="25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7"/>
      <c r="U90" s="21">
        <v>20</v>
      </c>
      <c r="V90" s="21">
        <v>15</v>
      </c>
      <c r="W90" s="21">
        <v>5</v>
      </c>
      <c r="X90" s="21">
        <v>10</v>
      </c>
      <c r="Y90" s="21">
        <v>10</v>
      </c>
      <c r="Z90" s="21">
        <v>30</v>
      </c>
      <c r="AA90" s="21">
        <v>8</v>
      </c>
      <c r="AB90" s="21">
        <v>10</v>
      </c>
      <c r="AC90" s="28">
        <f>U90+V90+W90+X90+Y90+Z90+AA90+AB90</f>
        <v>108</v>
      </c>
      <c r="AD90" s="21"/>
      <c r="AE90" s="21"/>
      <c r="AF90" s="21"/>
      <c r="AG90" s="21"/>
      <c r="AH90" s="21"/>
      <c r="AI90" s="21"/>
      <c r="AJ90" s="21"/>
      <c r="AK90" s="21"/>
      <c r="AL90" s="26"/>
      <c r="AM90" s="28"/>
      <c r="AN90" s="29">
        <f t="shared" si="5"/>
        <v>108</v>
      </c>
    </row>
    <row r="91" spans="1:40" ht="30" x14ac:dyDescent="0.25">
      <c r="A91" s="21">
        <v>12</v>
      </c>
      <c r="B91" s="22" t="s">
        <v>44</v>
      </c>
      <c r="C91" s="23"/>
      <c r="D91" s="23"/>
      <c r="E91" s="24">
        <v>43025</v>
      </c>
      <c r="F91" s="25">
        <v>10</v>
      </c>
      <c r="G91" s="21">
        <v>4</v>
      </c>
      <c r="H91" s="21">
        <v>25</v>
      </c>
      <c r="I91" s="21">
        <v>80</v>
      </c>
      <c r="J91" s="21">
        <v>20</v>
      </c>
      <c r="K91" s="21">
        <v>10</v>
      </c>
      <c r="L91" s="21">
        <v>5</v>
      </c>
      <c r="M91" s="21">
        <v>3</v>
      </c>
      <c r="N91" s="21">
        <v>4</v>
      </c>
      <c r="O91" s="21">
        <v>25</v>
      </c>
      <c r="P91" s="21">
        <v>30</v>
      </c>
      <c r="Q91" s="21">
        <v>12</v>
      </c>
      <c r="R91" s="21">
        <v>35</v>
      </c>
      <c r="S91" s="21">
        <v>25</v>
      </c>
      <c r="T91" s="27">
        <f>F91+G91+H91+I91+J91+K91+L91+M91+N91+O91+P91+Q91+R91+S91</f>
        <v>288</v>
      </c>
      <c r="U91" s="21"/>
      <c r="V91" s="21"/>
      <c r="W91" s="21"/>
      <c r="X91" s="21"/>
      <c r="Y91" s="21"/>
      <c r="Z91" s="21"/>
      <c r="AA91" s="21"/>
      <c r="AB91" s="21"/>
      <c r="AC91" s="28"/>
      <c r="AD91" s="21">
        <v>20</v>
      </c>
      <c r="AE91" s="21">
        <v>10</v>
      </c>
      <c r="AF91" s="21">
        <v>10</v>
      </c>
      <c r="AG91" s="21">
        <v>10</v>
      </c>
      <c r="AH91" s="21">
        <v>2</v>
      </c>
      <c r="AI91" s="21">
        <v>5</v>
      </c>
      <c r="AJ91" s="21">
        <v>30</v>
      </c>
      <c r="AK91" s="21">
        <v>20</v>
      </c>
      <c r="AL91" s="26">
        <v>10</v>
      </c>
      <c r="AM91" s="28">
        <f>AD91+AE91+AF91+AG91+AH91+AI91+AJ91+AK91+AL91</f>
        <v>117</v>
      </c>
      <c r="AN91" s="29">
        <f t="shared" si="5"/>
        <v>405</v>
      </c>
    </row>
    <row r="92" spans="1:40" ht="30" x14ac:dyDescent="0.25">
      <c r="A92" s="21">
        <v>12</v>
      </c>
      <c r="B92" s="22" t="s">
        <v>44</v>
      </c>
      <c r="C92" s="23"/>
      <c r="D92" s="23"/>
      <c r="E92" s="24">
        <v>43053</v>
      </c>
      <c r="F92" s="25">
        <v>10</v>
      </c>
      <c r="G92" s="26">
        <v>4</v>
      </c>
      <c r="H92" s="26">
        <v>25</v>
      </c>
      <c r="I92" s="26">
        <v>80</v>
      </c>
      <c r="J92" s="26">
        <v>20</v>
      </c>
      <c r="K92" s="26">
        <v>10</v>
      </c>
      <c r="L92" s="26">
        <v>5</v>
      </c>
      <c r="M92" s="26">
        <v>3</v>
      </c>
      <c r="N92" s="26">
        <v>4</v>
      </c>
      <c r="O92" s="26">
        <v>25</v>
      </c>
      <c r="P92" s="26">
        <v>30</v>
      </c>
      <c r="Q92" s="26">
        <v>12</v>
      </c>
      <c r="R92" s="26">
        <v>35</v>
      </c>
      <c r="S92" s="26">
        <v>25</v>
      </c>
      <c r="T92" s="27">
        <f>F92+G92+H92+I92+J92+K92+L92+M92+N92+O92+P92+Q92+R92+S92</f>
        <v>288</v>
      </c>
      <c r="U92" s="21"/>
      <c r="V92" s="21"/>
      <c r="W92" s="21"/>
      <c r="X92" s="21"/>
      <c r="Y92" s="21"/>
      <c r="Z92" s="21"/>
      <c r="AA92" s="21"/>
      <c r="AB92" s="21"/>
      <c r="AC92" s="28"/>
      <c r="AD92" s="21">
        <v>20</v>
      </c>
      <c r="AE92" s="21">
        <v>10</v>
      </c>
      <c r="AF92" s="21">
        <v>10</v>
      </c>
      <c r="AG92" s="21">
        <v>10</v>
      </c>
      <c r="AH92" s="21">
        <v>2</v>
      </c>
      <c r="AI92" s="21">
        <v>5</v>
      </c>
      <c r="AJ92" s="21">
        <v>30</v>
      </c>
      <c r="AK92" s="21">
        <v>20</v>
      </c>
      <c r="AL92" s="26">
        <v>10</v>
      </c>
      <c r="AM92" s="28">
        <f>AD92+AE92+AF92+AG92+AH92+AI92+AJ92+AK92+AL92</f>
        <v>117</v>
      </c>
      <c r="AN92" s="29">
        <f t="shared" si="5"/>
        <v>405</v>
      </c>
    </row>
    <row r="93" spans="1:40" ht="30" x14ac:dyDescent="0.25">
      <c r="A93" s="21">
        <v>13</v>
      </c>
      <c r="B93" s="22" t="s">
        <v>45</v>
      </c>
      <c r="C93" s="23"/>
      <c r="D93" s="23"/>
      <c r="E93" s="24">
        <v>42968</v>
      </c>
      <c r="F93" s="25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7"/>
      <c r="U93" s="21">
        <v>10</v>
      </c>
      <c r="V93" s="21">
        <v>10</v>
      </c>
      <c r="W93" s="21">
        <v>2</v>
      </c>
      <c r="X93" s="21">
        <v>0</v>
      </c>
      <c r="Y93" s="21">
        <v>30</v>
      </c>
      <c r="Z93" s="21">
        <v>30</v>
      </c>
      <c r="AA93" s="21">
        <v>8</v>
      </c>
      <c r="AB93" s="21">
        <v>10</v>
      </c>
      <c r="AC93" s="28">
        <f>U93+V93+W93+X93+Y93+Z93+AA93+AB93</f>
        <v>100</v>
      </c>
      <c r="AD93" s="21"/>
      <c r="AE93" s="21"/>
      <c r="AF93" s="21"/>
      <c r="AG93" s="21"/>
      <c r="AH93" s="21"/>
      <c r="AI93" s="21"/>
      <c r="AJ93" s="21"/>
      <c r="AK93" s="21"/>
      <c r="AL93" s="26"/>
      <c r="AM93" s="28"/>
      <c r="AN93" s="29">
        <f t="shared" si="5"/>
        <v>100</v>
      </c>
    </row>
    <row r="94" spans="1:40" ht="30" x14ac:dyDescent="0.25">
      <c r="A94" s="21">
        <v>13</v>
      </c>
      <c r="B94" s="22" t="s">
        <v>45</v>
      </c>
      <c r="C94" s="23"/>
      <c r="D94" s="23"/>
      <c r="E94" s="24">
        <v>42969</v>
      </c>
      <c r="F94" s="25">
        <v>10</v>
      </c>
      <c r="G94" s="26">
        <v>3</v>
      </c>
      <c r="H94" s="26">
        <v>19</v>
      </c>
      <c r="I94" s="26">
        <v>30</v>
      </c>
      <c r="J94" s="26">
        <v>5</v>
      </c>
      <c r="K94" s="26">
        <v>1</v>
      </c>
      <c r="L94" s="26">
        <v>4</v>
      </c>
      <c r="M94" s="26">
        <v>2</v>
      </c>
      <c r="N94" s="26">
        <v>5</v>
      </c>
      <c r="O94" s="26">
        <v>15</v>
      </c>
      <c r="P94" s="26">
        <v>20</v>
      </c>
      <c r="Q94" s="26">
        <v>12</v>
      </c>
      <c r="R94" s="26">
        <v>25</v>
      </c>
      <c r="S94" s="26">
        <v>20</v>
      </c>
      <c r="T94" s="27">
        <f>F94+G94+H94+I94+J94+K94+L94+M94+N94+O94+P94+Q94+R94+S94</f>
        <v>171</v>
      </c>
      <c r="U94" s="21"/>
      <c r="V94" s="21"/>
      <c r="W94" s="21"/>
      <c r="X94" s="21"/>
      <c r="Y94" s="21"/>
      <c r="Z94" s="21"/>
      <c r="AA94" s="21"/>
      <c r="AB94" s="21"/>
      <c r="AC94" s="28"/>
      <c r="AD94" s="21">
        <v>15</v>
      </c>
      <c r="AE94" s="21">
        <v>10</v>
      </c>
      <c r="AF94" s="21">
        <v>10</v>
      </c>
      <c r="AG94" s="21">
        <v>5</v>
      </c>
      <c r="AH94" s="21">
        <v>5</v>
      </c>
      <c r="AI94" s="21">
        <v>0</v>
      </c>
      <c r="AJ94" s="21">
        <v>20</v>
      </c>
      <c r="AK94" s="21">
        <v>10</v>
      </c>
      <c r="AL94" s="26">
        <v>10</v>
      </c>
      <c r="AM94" s="28">
        <f>AD94+AE94+AF94+AG94+AH94+AI94+AJ94+AK94+AL94</f>
        <v>85</v>
      </c>
      <c r="AN94" s="29">
        <f t="shared" si="5"/>
        <v>256</v>
      </c>
    </row>
    <row r="95" spans="1:40" ht="30" x14ac:dyDescent="0.25">
      <c r="A95" s="21">
        <v>13</v>
      </c>
      <c r="B95" s="22" t="s">
        <v>45</v>
      </c>
      <c r="C95" s="23"/>
      <c r="D95" s="23"/>
      <c r="E95" s="24">
        <v>42996</v>
      </c>
      <c r="F95" s="25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7"/>
      <c r="U95" s="21">
        <v>10</v>
      </c>
      <c r="V95" s="21">
        <v>10</v>
      </c>
      <c r="W95" s="21">
        <v>2</v>
      </c>
      <c r="X95" s="21">
        <v>0</v>
      </c>
      <c r="Y95" s="21">
        <v>30</v>
      </c>
      <c r="Z95" s="21">
        <v>30</v>
      </c>
      <c r="AA95" s="21">
        <v>8</v>
      </c>
      <c r="AB95" s="21">
        <v>10</v>
      </c>
      <c r="AC95" s="28">
        <f>U95+V95+W95+X95+Y95+Z95+AA95+AB95</f>
        <v>100</v>
      </c>
      <c r="AD95" s="21"/>
      <c r="AE95" s="21"/>
      <c r="AF95" s="21"/>
      <c r="AG95" s="21"/>
      <c r="AH95" s="21"/>
      <c r="AI95" s="21"/>
      <c r="AJ95" s="21"/>
      <c r="AK95" s="21"/>
      <c r="AL95" s="26"/>
      <c r="AM95" s="28"/>
      <c r="AN95" s="29">
        <f t="shared" si="5"/>
        <v>100</v>
      </c>
    </row>
    <row r="96" spans="1:40" ht="30" x14ac:dyDescent="0.25">
      <c r="A96" s="21">
        <v>13</v>
      </c>
      <c r="B96" s="22" t="s">
        <v>45</v>
      </c>
      <c r="C96" s="23"/>
      <c r="D96" s="23"/>
      <c r="E96" s="24">
        <v>42997</v>
      </c>
      <c r="F96" s="25">
        <v>10</v>
      </c>
      <c r="G96" s="21">
        <v>3</v>
      </c>
      <c r="H96" s="21">
        <v>19</v>
      </c>
      <c r="I96" s="21">
        <v>30</v>
      </c>
      <c r="J96" s="21">
        <v>5</v>
      </c>
      <c r="K96" s="21">
        <v>1</v>
      </c>
      <c r="L96" s="21">
        <v>4</v>
      </c>
      <c r="M96" s="21">
        <v>2</v>
      </c>
      <c r="N96" s="21">
        <v>5</v>
      </c>
      <c r="O96" s="21">
        <v>15</v>
      </c>
      <c r="P96" s="21">
        <v>20</v>
      </c>
      <c r="Q96" s="21">
        <v>12</v>
      </c>
      <c r="R96" s="21">
        <v>25</v>
      </c>
      <c r="S96" s="21">
        <v>20</v>
      </c>
      <c r="T96" s="27">
        <f>F96+G96+H96+I96+J96+K96+L96+M96+N96+O96+P96+Q96+R96+S96</f>
        <v>171</v>
      </c>
      <c r="U96" s="21"/>
      <c r="V96" s="21"/>
      <c r="W96" s="21"/>
      <c r="X96" s="21"/>
      <c r="Y96" s="21"/>
      <c r="Z96" s="21"/>
      <c r="AA96" s="21"/>
      <c r="AB96" s="21"/>
      <c r="AC96" s="28"/>
      <c r="AD96" s="21">
        <v>15</v>
      </c>
      <c r="AE96" s="21">
        <v>10</v>
      </c>
      <c r="AF96" s="21">
        <v>10</v>
      </c>
      <c r="AG96" s="21">
        <v>5</v>
      </c>
      <c r="AH96" s="21">
        <v>5</v>
      </c>
      <c r="AI96" s="21">
        <v>0</v>
      </c>
      <c r="AJ96" s="21">
        <v>20</v>
      </c>
      <c r="AK96" s="21">
        <v>10</v>
      </c>
      <c r="AL96" s="26">
        <v>10</v>
      </c>
      <c r="AM96" s="28">
        <f>AD96+AE96+AF96+AG96+AH96+AI96+AJ96+AK96+AL96</f>
        <v>85</v>
      </c>
      <c r="AN96" s="29">
        <f t="shared" si="5"/>
        <v>256</v>
      </c>
    </row>
    <row r="97" spans="1:40" ht="30" x14ac:dyDescent="0.25">
      <c r="A97" s="21">
        <v>13</v>
      </c>
      <c r="B97" s="22" t="s">
        <v>45</v>
      </c>
      <c r="C97" s="23"/>
      <c r="D97" s="23"/>
      <c r="E97" s="24">
        <v>43024</v>
      </c>
      <c r="F97" s="25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7"/>
      <c r="U97" s="21">
        <v>10</v>
      </c>
      <c r="V97" s="21">
        <v>10</v>
      </c>
      <c r="W97" s="21">
        <v>2</v>
      </c>
      <c r="X97" s="21">
        <v>0</v>
      </c>
      <c r="Y97" s="21">
        <v>30</v>
      </c>
      <c r="Z97" s="21">
        <v>30</v>
      </c>
      <c r="AA97" s="21">
        <v>8</v>
      </c>
      <c r="AB97" s="21">
        <v>10</v>
      </c>
      <c r="AC97" s="28">
        <f>U97+V97+W97+X97+Y97+Z97+AA97+AB97</f>
        <v>100</v>
      </c>
      <c r="AD97" s="21"/>
      <c r="AE97" s="21"/>
      <c r="AF97" s="21"/>
      <c r="AG97" s="21"/>
      <c r="AH97" s="21"/>
      <c r="AI97" s="21"/>
      <c r="AJ97" s="21"/>
      <c r="AK97" s="21"/>
      <c r="AL97" s="26"/>
      <c r="AM97" s="28"/>
      <c r="AN97" s="29">
        <f t="shared" si="5"/>
        <v>100</v>
      </c>
    </row>
    <row r="98" spans="1:40" ht="30" x14ac:dyDescent="0.25">
      <c r="A98" s="21">
        <v>13</v>
      </c>
      <c r="B98" s="22" t="s">
        <v>45</v>
      </c>
      <c r="C98" s="23"/>
      <c r="D98" s="23"/>
      <c r="E98" s="24">
        <v>43025</v>
      </c>
      <c r="F98" s="25">
        <v>10</v>
      </c>
      <c r="G98" s="21">
        <v>3</v>
      </c>
      <c r="H98" s="21">
        <v>19</v>
      </c>
      <c r="I98" s="21">
        <v>30</v>
      </c>
      <c r="J98" s="21">
        <v>5</v>
      </c>
      <c r="K98" s="21">
        <v>1</v>
      </c>
      <c r="L98" s="21">
        <v>4</v>
      </c>
      <c r="M98" s="21">
        <v>2</v>
      </c>
      <c r="N98" s="21">
        <v>5</v>
      </c>
      <c r="O98" s="21">
        <v>15</v>
      </c>
      <c r="P98" s="21">
        <v>20</v>
      </c>
      <c r="Q98" s="21">
        <v>12</v>
      </c>
      <c r="R98" s="21">
        <v>25</v>
      </c>
      <c r="S98" s="21">
        <v>20</v>
      </c>
      <c r="T98" s="27">
        <f>F98+G98+H98+I98+J98+K98+L98+M98+N98+O98+P98+Q98+R98+S98</f>
        <v>171</v>
      </c>
      <c r="U98" s="21"/>
      <c r="V98" s="21"/>
      <c r="W98" s="21"/>
      <c r="X98" s="21"/>
      <c r="Y98" s="21"/>
      <c r="Z98" s="21"/>
      <c r="AA98" s="21"/>
      <c r="AB98" s="21"/>
      <c r="AC98" s="28"/>
      <c r="AD98" s="21">
        <v>15</v>
      </c>
      <c r="AE98" s="21">
        <v>10</v>
      </c>
      <c r="AF98" s="21">
        <v>10</v>
      </c>
      <c r="AG98" s="21">
        <v>5</v>
      </c>
      <c r="AH98" s="21">
        <v>5</v>
      </c>
      <c r="AI98" s="21">
        <v>0</v>
      </c>
      <c r="AJ98" s="21">
        <v>20</v>
      </c>
      <c r="AK98" s="21">
        <v>10</v>
      </c>
      <c r="AL98" s="26">
        <v>10</v>
      </c>
      <c r="AM98" s="28">
        <f t="shared" ref="AM98:AM103" si="6">AD98+AE98+AF98+AG98+AH98+AI98+AJ98+AK98+AL98</f>
        <v>85</v>
      </c>
      <c r="AN98" s="29">
        <f t="shared" si="5"/>
        <v>256</v>
      </c>
    </row>
    <row r="99" spans="1:40" ht="30" x14ac:dyDescent="0.25">
      <c r="A99" s="21">
        <v>13</v>
      </c>
      <c r="B99" s="22" t="s">
        <v>45</v>
      </c>
      <c r="C99" s="23"/>
      <c r="D99" s="23"/>
      <c r="E99" s="24">
        <v>43053</v>
      </c>
      <c r="F99" s="25">
        <v>10</v>
      </c>
      <c r="G99" s="26">
        <v>3</v>
      </c>
      <c r="H99" s="26">
        <v>19</v>
      </c>
      <c r="I99" s="26">
        <v>30</v>
      </c>
      <c r="J99" s="26">
        <v>5</v>
      </c>
      <c r="K99" s="26">
        <v>1</v>
      </c>
      <c r="L99" s="26">
        <v>4</v>
      </c>
      <c r="M99" s="26">
        <v>2</v>
      </c>
      <c r="N99" s="26">
        <v>5</v>
      </c>
      <c r="O99" s="26">
        <v>15</v>
      </c>
      <c r="P99" s="26">
        <v>20</v>
      </c>
      <c r="Q99" s="26">
        <v>12</v>
      </c>
      <c r="R99" s="26">
        <v>25</v>
      </c>
      <c r="S99" s="26">
        <v>20</v>
      </c>
      <c r="T99" s="27">
        <f>F99+G99+H99+I99+J99+K99+L99+M99+N99+O99+P99+Q99+R99+S99</f>
        <v>171</v>
      </c>
      <c r="U99" s="21"/>
      <c r="V99" s="21"/>
      <c r="W99" s="21"/>
      <c r="X99" s="21"/>
      <c r="Y99" s="21"/>
      <c r="Z99" s="21"/>
      <c r="AA99" s="21"/>
      <c r="AB99" s="21"/>
      <c r="AC99" s="28"/>
      <c r="AD99" s="21">
        <v>15</v>
      </c>
      <c r="AE99" s="21">
        <v>10</v>
      </c>
      <c r="AF99" s="21">
        <v>10</v>
      </c>
      <c r="AG99" s="21">
        <v>5</v>
      </c>
      <c r="AH99" s="21">
        <v>5</v>
      </c>
      <c r="AI99" s="21">
        <v>0</v>
      </c>
      <c r="AJ99" s="21">
        <v>20</v>
      </c>
      <c r="AK99" s="21">
        <v>10</v>
      </c>
      <c r="AL99" s="26">
        <v>10</v>
      </c>
      <c r="AM99" s="28">
        <f t="shared" si="6"/>
        <v>85</v>
      </c>
      <c r="AN99" s="29">
        <f t="shared" si="5"/>
        <v>256</v>
      </c>
    </row>
    <row r="100" spans="1:40" x14ac:dyDescent="0.25">
      <c r="A100" s="21">
        <v>14</v>
      </c>
      <c r="B100" s="22" t="s">
        <v>46</v>
      </c>
      <c r="C100" s="23"/>
      <c r="D100" s="23"/>
      <c r="E100" s="24">
        <v>42969</v>
      </c>
      <c r="F100" s="25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7"/>
      <c r="U100" s="21"/>
      <c r="V100" s="21"/>
      <c r="W100" s="21"/>
      <c r="X100" s="21"/>
      <c r="Y100" s="21"/>
      <c r="Z100" s="21"/>
      <c r="AA100" s="21"/>
      <c r="AB100" s="21"/>
      <c r="AC100" s="28"/>
      <c r="AD100" s="21">
        <v>4</v>
      </c>
      <c r="AE100" s="21">
        <v>4</v>
      </c>
      <c r="AF100" s="21">
        <v>2</v>
      </c>
      <c r="AG100" s="21">
        <v>0</v>
      </c>
      <c r="AH100" s="21">
        <v>1</v>
      </c>
      <c r="AI100" s="21">
        <v>1</v>
      </c>
      <c r="AJ100" s="21">
        <v>1</v>
      </c>
      <c r="AK100" s="21">
        <v>6</v>
      </c>
      <c r="AL100" s="26">
        <v>4</v>
      </c>
      <c r="AM100" s="28">
        <f t="shared" si="6"/>
        <v>23</v>
      </c>
      <c r="AN100" s="29">
        <f t="shared" si="5"/>
        <v>23</v>
      </c>
    </row>
    <row r="101" spans="1:40" x14ac:dyDescent="0.25">
      <c r="A101" s="21">
        <v>14</v>
      </c>
      <c r="B101" s="22" t="s">
        <v>46</v>
      </c>
      <c r="C101" s="23"/>
      <c r="D101" s="23"/>
      <c r="E101" s="24">
        <v>42997</v>
      </c>
      <c r="F101" s="25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7"/>
      <c r="U101" s="21"/>
      <c r="V101" s="21"/>
      <c r="W101" s="21"/>
      <c r="X101" s="21"/>
      <c r="Y101" s="21"/>
      <c r="Z101" s="21"/>
      <c r="AA101" s="21"/>
      <c r="AB101" s="21"/>
      <c r="AC101" s="28"/>
      <c r="AD101" s="21">
        <v>4</v>
      </c>
      <c r="AE101" s="21">
        <v>4</v>
      </c>
      <c r="AF101" s="21">
        <v>2</v>
      </c>
      <c r="AG101" s="21">
        <v>0</v>
      </c>
      <c r="AH101" s="21">
        <v>1</v>
      </c>
      <c r="AI101" s="21">
        <v>1</v>
      </c>
      <c r="AJ101" s="21">
        <v>1</v>
      </c>
      <c r="AK101" s="21">
        <v>6</v>
      </c>
      <c r="AL101" s="26">
        <v>4</v>
      </c>
      <c r="AM101" s="28">
        <f t="shared" si="6"/>
        <v>23</v>
      </c>
      <c r="AN101" s="29">
        <f t="shared" si="5"/>
        <v>23</v>
      </c>
    </row>
    <row r="102" spans="1:40" x14ac:dyDescent="0.25">
      <c r="A102" s="21">
        <v>14</v>
      </c>
      <c r="B102" s="22" t="s">
        <v>46</v>
      </c>
      <c r="C102" s="23"/>
      <c r="D102" s="23"/>
      <c r="E102" s="24">
        <v>43025</v>
      </c>
      <c r="F102" s="25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7"/>
      <c r="U102" s="21"/>
      <c r="V102" s="21"/>
      <c r="W102" s="21"/>
      <c r="X102" s="21"/>
      <c r="Y102" s="21"/>
      <c r="Z102" s="21"/>
      <c r="AA102" s="21"/>
      <c r="AB102" s="21"/>
      <c r="AC102" s="28"/>
      <c r="AD102" s="21">
        <v>4</v>
      </c>
      <c r="AE102" s="21">
        <v>4</v>
      </c>
      <c r="AF102" s="21">
        <v>2</v>
      </c>
      <c r="AG102" s="21">
        <v>0</v>
      </c>
      <c r="AH102" s="21">
        <v>1</v>
      </c>
      <c r="AI102" s="21">
        <v>1</v>
      </c>
      <c r="AJ102" s="21">
        <v>1</v>
      </c>
      <c r="AK102" s="21">
        <v>6</v>
      </c>
      <c r="AL102" s="26">
        <v>4</v>
      </c>
      <c r="AM102" s="28">
        <f t="shared" si="6"/>
        <v>23</v>
      </c>
      <c r="AN102" s="29">
        <f t="shared" si="5"/>
        <v>23</v>
      </c>
    </row>
    <row r="103" spans="1:40" x14ac:dyDescent="0.25">
      <c r="A103" s="21">
        <v>14</v>
      </c>
      <c r="B103" s="22" t="s">
        <v>46</v>
      </c>
      <c r="C103" s="23"/>
      <c r="D103" s="23"/>
      <c r="E103" s="24">
        <v>43053</v>
      </c>
      <c r="F103" s="25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7"/>
      <c r="U103" s="21"/>
      <c r="V103" s="21"/>
      <c r="W103" s="21"/>
      <c r="X103" s="21"/>
      <c r="Y103" s="21"/>
      <c r="Z103" s="21"/>
      <c r="AA103" s="21"/>
      <c r="AB103" s="21"/>
      <c r="AC103" s="28"/>
      <c r="AD103" s="21">
        <v>4</v>
      </c>
      <c r="AE103" s="21">
        <v>4</v>
      </c>
      <c r="AF103" s="21">
        <v>2</v>
      </c>
      <c r="AG103" s="21">
        <v>0</v>
      </c>
      <c r="AH103" s="21">
        <v>1</v>
      </c>
      <c r="AI103" s="21">
        <v>1</v>
      </c>
      <c r="AJ103" s="21">
        <v>1</v>
      </c>
      <c r="AK103" s="21">
        <v>6</v>
      </c>
      <c r="AL103" s="26">
        <v>4</v>
      </c>
      <c r="AM103" s="28">
        <f t="shared" si="6"/>
        <v>23</v>
      </c>
      <c r="AN103" s="29">
        <f t="shared" si="5"/>
        <v>23</v>
      </c>
    </row>
    <row r="104" spans="1:40" ht="30" x14ac:dyDescent="0.25">
      <c r="A104" s="21">
        <v>15</v>
      </c>
      <c r="B104" s="22" t="s">
        <v>47</v>
      </c>
      <c r="C104" s="23"/>
      <c r="D104" s="23"/>
      <c r="E104" s="24">
        <v>42955</v>
      </c>
      <c r="F104" s="25">
        <v>6</v>
      </c>
      <c r="G104" s="26">
        <v>0</v>
      </c>
      <c r="H104" s="26">
        <v>12</v>
      </c>
      <c r="I104" s="26">
        <v>80</v>
      </c>
      <c r="J104" s="26">
        <v>15</v>
      </c>
      <c r="K104" s="26">
        <v>15</v>
      </c>
      <c r="L104" s="26">
        <v>0</v>
      </c>
      <c r="M104" s="26">
        <v>0</v>
      </c>
      <c r="N104" s="26">
        <v>4</v>
      </c>
      <c r="O104" s="26">
        <v>0</v>
      </c>
      <c r="P104" s="26">
        <v>45</v>
      </c>
      <c r="Q104" s="26">
        <v>0</v>
      </c>
      <c r="R104" s="26">
        <v>20</v>
      </c>
      <c r="S104" s="26">
        <v>5</v>
      </c>
      <c r="T104" s="27">
        <f>F104+G104+H104+I104+J104+K104+L104+M104+N104+O104+P104+Q104+R104+S104</f>
        <v>202</v>
      </c>
      <c r="U104" s="21"/>
      <c r="V104" s="21"/>
      <c r="W104" s="21"/>
      <c r="X104" s="21"/>
      <c r="Y104" s="21"/>
      <c r="Z104" s="21"/>
      <c r="AA104" s="21"/>
      <c r="AB104" s="21"/>
      <c r="AC104" s="28"/>
      <c r="AD104" s="21"/>
      <c r="AE104" s="21"/>
      <c r="AF104" s="21"/>
      <c r="AG104" s="21"/>
      <c r="AH104" s="21"/>
      <c r="AI104" s="21"/>
      <c r="AJ104" s="21"/>
      <c r="AK104" s="21"/>
      <c r="AL104" s="26"/>
      <c r="AM104" s="28"/>
      <c r="AN104" s="29">
        <f t="shared" si="5"/>
        <v>202</v>
      </c>
    </row>
    <row r="105" spans="1:40" ht="30" x14ac:dyDescent="0.25">
      <c r="A105" s="21">
        <v>15</v>
      </c>
      <c r="B105" s="22" t="s">
        <v>47</v>
      </c>
      <c r="C105" s="23"/>
      <c r="D105" s="23"/>
      <c r="E105" s="24">
        <v>42983</v>
      </c>
      <c r="F105" s="25">
        <v>6</v>
      </c>
      <c r="G105" s="26">
        <v>0</v>
      </c>
      <c r="H105" s="26">
        <v>12</v>
      </c>
      <c r="I105" s="26">
        <v>80</v>
      </c>
      <c r="J105" s="26">
        <v>15</v>
      </c>
      <c r="K105" s="26">
        <v>15</v>
      </c>
      <c r="L105" s="26">
        <v>0</v>
      </c>
      <c r="M105" s="26">
        <v>0</v>
      </c>
      <c r="N105" s="26">
        <v>4</v>
      </c>
      <c r="O105" s="26">
        <v>0</v>
      </c>
      <c r="P105" s="26">
        <v>45</v>
      </c>
      <c r="Q105" s="26">
        <v>0</v>
      </c>
      <c r="R105" s="26">
        <v>20</v>
      </c>
      <c r="S105" s="26">
        <v>5</v>
      </c>
      <c r="T105" s="27">
        <f>F105+G105+H105+I105+J105+K105+L105+M105+N105+O105+P105+Q105+R105+S105</f>
        <v>202</v>
      </c>
      <c r="U105" s="21"/>
      <c r="V105" s="21"/>
      <c r="W105" s="21"/>
      <c r="X105" s="21"/>
      <c r="Y105" s="21"/>
      <c r="Z105" s="21"/>
      <c r="AA105" s="21"/>
      <c r="AB105" s="21"/>
      <c r="AC105" s="28"/>
      <c r="AD105" s="21"/>
      <c r="AE105" s="21"/>
      <c r="AF105" s="21"/>
      <c r="AG105" s="21"/>
      <c r="AH105" s="21"/>
      <c r="AI105" s="21"/>
      <c r="AJ105" s="21"/>
      <c r="AK105" s="21"/>
      <c r="AL105" s="26"/>
      <c r="AM105" s="28"/>
      <c r="AN105" s="29">
        <f t="shared" si="5"/>
        <v>202</v>
      </c>
    </row>
    <row r="106" spans="1:40" ht="30" x14ac:dyDescent="0.25">
      <c r="A106" s="21">
        <v>15</v>
      </c>
      <c r="B106" s="22" t="s">
        <v>47</v>
      </c>
      <c r="C106" s="23"/>
      <c r="D106" s="23"/>
      <c r="E106" s="24">
        <v>43011</v>
      </c>
      <c r="F106" s="25">
        <v>6</v>
      </c>
      <c r="G106" s="26">
        <v>0</v>
      </c>
      <c r="H106" s="26">
        <v>12</v>
      </c>
      <c r="I106" s="26">
        <v>80</v>
      </c>
      <c r="J106" s="26">
        <v>15</v>
      </c>
      <c r="K106" s="26">
        <v>15</v>
      </c>
      <c r="L106" s="26">
        <v>0</v>
      </c>
      <c r="M106" s="26">
        <v>0</v>
      </c>
      <c r="N106" s="26">
        <v>4</v>
      </c>
      <c r="O106" s="26">
        <v>0</v>
      </c>
      <c r="P106" s="26">
        <v>45</v>
      </c>
      <c r="Q106" s="26">
        <v>0</v>
      </c>
      <c r="R106" s="26">
        <v>20</v>
      </c>
      <c r="S106" s="26">
        <v>5</v>
      </c>
      <c r="T106" s="27">
        <f>F106+G106+H106+I106+J106+K106+L106+M106+N106+O106+P106+Q106+R106+S106</f>
        <v>202</v>
      </c>
      <c r="U106" s="21"/>
      <c r="V106" s="21"/>
      <c r="W106" s="21"/>
      <c r="X106" s="21"/>
      <c r="Y106" s="21"/>
      <c r="Z106" s="21"/>
      <c r="AA106" s="21"/>
      <c r="AB106" s="21"/>
      <c r="AC106" s="28"/>
      <c r="AD106" s="21"/>
      <c r="AE106" s="21"/>
      <c r="AF106" s="21"/>
      <c r="AG106" s="21"/>
      <c r="AH106" s="21"/>
      <c r="AI106" s="21"/>
      <c r="AJ106" s="21"/>
      <c r="AK106" s="21"/>
      <c r="AL106" s="26"/>
      <c r="AM106" s="28"/>
      <c r="AN106" s="29">
        <f t="shared" si="5"/>
        <v>202</v>
      </c>
    </row>
    <row r="107" spans="1:40" ht="30" x14ac:dyDescent="0.25">
      <c r="A107" s="21">
        <v>15</v>
      </c>
      <c r="B107" s="22" t="s">
        <v>47</v>
      </c>
      <c r="C107" s="23"/>
      <c r="D107" s="23"/>
      <c r="E107" s="33">
        <v>43046</v>
      </c>
      <c r="F107" s="36">
        <v>6</v>
      </c>
      <c r="G107" s="26">
        <v>0</v>
      </c>
      <c r="H107" s="26">
        <v>12</v>
      </c>
      <c r="I107" s="26">
        <v>80</v>
      </c>
      <c r="J107" s="26">
        <v>15</v>
      </c>
      <c r="K107" s="26">
        <v>15</v>
      </c>
      <c r="L107" s="26">
        <v>0</v>
      </c>
      <c r="M107" s="26">
        <v>0</v>
      </c>
      <c r="N107" s="26">
        <v>4</v>
      </c>
      <c r="O107" s="26">
        <v>0</v>
      </c>
      <c r="P107" s="26">
        <v>45</v>
      </c>
      <c r="Q107" s="26">
        <v>0</v>
      </c>
      <c r="R107" s="26">
        <v>20</v>
      </c>
      <c r="S107" s="26">
        <v>5</v>
      </c>
      <c r="T107" s="27">
        <f>F107+G107+H107+I107+J107+K107+L107+M107+N107+O107+P107+Q107+R107+S107</f>
        <v>202</v>
      </c>
      <c r="U107" s="21"/>
      <c r="V107" s="21"/>
      <c r="W107" s="21"/>
      <c r="X107" s="21"/>
      <c r="Y107" s="21"/>
      <c r="Z107" s="21"/>
      <c r="AA107" s="21"/>
      <c r="AB107" s="21"/>
      <c r="AC107" s="28"/>
      <c r="AD107" s="21"/>
      <c r="AE107" s="21"/>
      <c r="AF107" s="21"/>
      <c r="AG107" s="21"/>
      <c r="AH107" s="21"/>
      <c r="AI107" s="21"/>
      <c r="AJ107" s="21"/>
      <c r="AK107" s="21"/>
      <c r="AL107" s="26"/>
      <c r="AM107" s="28"/>
      <c r="AN107" s="29">
        <f t="shared" si="5"/>
        <v>202</v>
      </c>
    </row>
    <row r="108" spans="1:40" ht="30" x14ac:dyDescent="0.25">
      <c r="A108" s="21">
        <v>16</v>
      </c>
      <c r="B108" s="22" t="s">
        <v>48</v>
      </c>
      <c r="C108" s="23"/>
      <c r="D108" s="23"/>
      <c r="E108" s="24">
        <v>42969</v>
      </c>
      <c r="F108" s="25">
        <v>10</v>
      </c>
      <c r="G108" s="26">
        <v>4</v>
      </c>
      <c r="H108" s="26">
        <v>10</v>
      </c>
      <c r="I108" s="26">
        <v>30</v>
      </c>
      <c r="J108" s="26">
        <v>6</v>
      </c>
      <c r="K108" s="26">
        <v>6</v>
      </c>
      <c r="L108" s="26">
        <v>2</v>
      </c>
      <c r="M108" s="26">
        <v>4</v>
      </c>
      <c r="N108" s="26">
        <v>2</v>
      </c>
      <c r="O108" s="26">
        <v>28</v>
      </c>
      <c r="P108" s="26">
        <v>20</v>
      </c>
      <c r="Q108" s="26">
        <v>17</v>
      </c>
      <c r="R108" s="26">
        <v>20</v>
      </c>
      <c r="S108" s="26">
        <v>10</v>
      </c>
      <c r="T108" s="27">
        <f>F108+G108+H108+I108+J108+K108+L108+M108+N108+O108+P108+Q108+R108+S108</f>
        <v>169</v>
      </c>
      <c r="U108" s="21"/>
      <c r="V108" s="21"/>
      <c r="W108" s="21"/>
      <c r="X108" s="21"/>
      <c r="Y108" s="21"/>
      <c r="Z108" s="21"/>
      <c r="AA108" s="21"/>
      <c r="AB108" s="21"/>
      <c r="AC108" s="28"/>
      <c r="AD108" s="21">
        <v>20</v>
      </c>
      <c r="AE108" s="21">
        <v>10</v>
      </c>
      <c r="AF108" s="21">
        <v>20</v>
      </c>
      <c r="AG108" s="21">
        <v>10</v>
      </c>
      <c r="AH108" s="21">
        <v>6</v>
      </c>
      <c r="AI108" s="21">
        <v>5</v>
      </c>
      <c r="AJ108" s="21">
        <v>18</v>
      </c>
      <c r="AK108" s="21">
        <v>60</v>
      </c>
      <c r="AL108" s="26">
        <v>12</v>
      </c>
      <c r="AM108" s="28">
        <f>AD108+AE108+AF108+AG108+AH108+AI108+AJ108+AK108+AL108</f>
        <v>161</v>
      </c>
      <c r="AN108" s="29">
        <f t="shared" si="5"/>
        <v>330</v>
      </c>
    </row>
    <row r="109" spans="1:40" ht="30" x14ac:dyDescent="0.25">
      <c r="A109" s="21">
        <v>16</v>
      </c>
      <c r="B109" s="22" t="s">
        <v>48</v>
      </c>
      <c r="C109" s="23"/>
      <c r="D109" s="23"/>
      <c r="E109" s="24">
        <v>42996</v>
      </c>
      <c r="F109" s="25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7"/>
      <c r="U109" s="21">
        <v>10</v>
      </c>
      <c r="V109" s="21">
        <v>0</v>
      </c>
      <c r="W109" s="21">
        <v>30</v>
      </c>
      <c r="X109" s="21">
        <v>12</v>
      </c>
      <c r="Y109" s="21">
        <v>20</v>
      </c>
      <c r="Z109" s="21">
        <v>20</v>
      </c>
      <c r="AA109" s="21">
        <v>0</v>
      </c>
      <c r="AB109" s="21">
        <v>0</v>
      </c>
      <c r="AC109" s="28">
        <f>U109+V109+W109+X109+Y109+Z109+AA109+AB109</f>
        <v>92</v>
      </c>
      <c r="AD109" s="21"/>
      <c r="AE109" s="21"/>
      <c r="AF109" s="21"/>
      <c r="AG109" s="21"/>
      <c r="AH109" s="21"/>
      <c r="AI109" s="21"/>
      <c r="AJ109" s="21"/>
      <c r="AK109" s="21"/>
      <c r="AL109" s="26"/>
      <c r="AM109" s="28"/>
      <c r="AN109" s="29">
        <f t="shared" si="5"/>
        <v>92</v>
      </c>
    </row>
    <row r="110" spans="1:40" ht="30" x14ac:dyDescent="0.25">
      <c r="A110" s="21">
        <v>16</v>
      </c>
      <c r="B110" s="22" t="s">
        <v>48</v>
      </c>
      <c r="C110" s="23"/>
      <c r="D110" s="23"/>
      <c r="E110" s="24">
        <v>42997</v>
      </c>
      <c r="F110" s="25">
        <v>10</v>
      </c>
      <c r="G110" s="26">
        <v>4</v>
      </c>
      <c r="H110" s="26">
        <v>10</v>
      </c>
      <c r="I110" s="26">
        <v>30</v>
      </c>
      <c r="J110" s="26">
        <v>6</v>
      </c>
      <c r="K110" s="26">
        <v>6</v>
      </c>
      <c r="L110" s="26">
        <v>2</v>
      </c>
      <c r="M110" s="26">
        <v>4</v>
      </c>
      <c r="N110" s="26">
        <v>2</v>
      </c>
      <c r="O110" s="26">
        <v>28</v>
      </c>
      <c r="P110" s="26">
        <v>20</v>
      </c>
      <c r="Q110" s="26">
        <v>17</v>
      </c>
      <c r="R110" s="26">
        <v>20</v>
      </c>
      <c r="S110" s="26">
        <v>10</v>
      </c>
      <c r="T110" s="27">
        <f>F110+G110+H110+I110+J110+K110+L110+M110+N110+O110+P110+Q110+R110+S110</f>
        <v>169</v>
      </c>
      <c r="U110" s="21"/>
      <c r="V110" s="21"/>
      <c r="W110" s="21"/>
      <c r="X110" s="21"/>
      <c r="Y110" s="21"/>
      <c r="Z110" s="21"/>
      <c r="AA110" s="21"/>
      <c r="AB110" s="21"/>
      <c r="AC110" s="28"/>
      <c r="AD110" s="21">
        <v>20</v>
      </c>
      <c r="AE110" s="21">
        <v>10</v>
      </c>
      <c r="AF110" s="21">
        <v>20</v>
      </c>
      <c r="AG110" s="21">
        <v>10</v>
      </c>
      <c r="AH110" s="21">
        <v>6</v>
      </c>
      <c r="AI110" s="21">
        <v>5</v>
      </c>
      <c r="AJ110" s="21">
        <v>18</v>
      </c>
      <c r="AK110" s="21">
        <v>60</v>
      </c>
      <c r="AL110" s="26">
        <v>12</v>
      </c>
      <c r="AM110" s="28">
        <f>AD110+AE110+AF110+AG110+AH110+AI110+AJ110+AK110+AL110</f>
        <v>161</v>
      </c>
      <c r="AN110" s="29">
        <f t="shared" si="5"/>
        <v>330</v>
      </c>
    </row>
    <row r="111" spans="1:40" ht="30" x14ac:dyDescent="0.25">
      <c r="A111" s="21">
        <v>16</v>
      </c>
      <c r="B111" s="22" t="s">
        <v>48</v>
      </c>
      <c r="C111" s="23"/>
      <c r="D111" s="23"/>
      <c r="E111" s="24">
        <v>43024</v>
      </c>
      <c r="F111" s="25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7"/>
      <c r="U111" s="21">
        <v>10</v>
      </c>
      <c r="V111" s="21">
        <v>0</v>
      </c>
      <c r="W111" s="21">
        <v>30</v>
      </c>
      <c r="X111" s="21">
        <v>12</v>
      </c>
      <c r="Y111" s="21">
        <v>20</v>
      </c>
      <c r="Z111" s="21">
        <v>20</v>
      </c>
      <c r="AA111" s="21">
        <v>0</v>
      </c>
      <c r="AB111" s="21">
        <v>0</v>
      </c>
      <c r="AC111" s="28">
        <f>U111+V111+W111+X111+Y111+Z111+AA111+AB111</f>
        <v>92</v>
      </c>
      <c r="AD111" s="21"/>
      <c r="AE111" s="21"/>
      <c r="AF111" s="21"/>
      <c r="AG111" s="21"/>
      <c r="AH111" s="21"/>
      <c r="AI111" s="21"/>
      <c r="AJ111" s="21"/>
      <c r="AK111" s="21"/>
      <c r="AL111" s="26"/>
      <c r="AM111" s="28"/>
      <c r="AN111" s="29">
        <f t="shared" si="5"/>
        <v>92</v>
      </c>
    </row>
    <row r="112" spans="1:40" ht="30" x14ac:dyDescent="0.25">
      <c r="A112" s="21">
        <v>16</v>
      </c>
      <c r="B112" s="22" t="s">
        <v>48</v>
      </c>
      <c r="C112" s="23"/>
      <c r="D112" s="23"/>
      <c r="E112" s="24">
        <v>43025</v>
      </c>
      <c r="F112" s="25">
        <v>10</v>
      </c>
      <c r="G112" s="26">
        <v>4</v>
      </c>
      <c r="H112" s="26">
        <v>10</v>
      </c>
      <c r="I112" s="26">
        <v>30</v>
      </c>
      <c r="J112" s="26">
        <v>6</v>
      </c>
      <c r="K112" s="26">
        <v>6</v>
      </c>
      <c r="L112" s="26">
        <v>2</v>
      </c>
      <c r="M112" s="26">
        <v>4</v>
      </c>
      <c r="N112" s="26">
        <v>2</v>
      </c>
      <c r="O112" s="26">
        <v>28</v>
      </c>
      <c r="P112" s="26">
        <v>20</v>
      </c>
      <c r="Q112" s="26">
        <v>17</v>
      </c>
      <c r="R112" s="26">
        <v>20</v>
      </c>
      <c r="S112" s="26">
        <v>10</v>
      </c>
      <c r="T112" s="27">
        <f>F112+G112+H112+I112+J112+K112+L112+M112+N112+O112+P112+Q112+R112+S112</f>
        <v>169</v>
      </c>
      <c r="U112" s="21"/>
      <c r="V112" s="21"/>
      <c r="W112" s="21"/>
      <c r="X112" s="21"/>
      <c r="Y112" s="21"/>
      <c r="Z112" s="21"/>
      <c r="AA112" s="21"/>
      <c r="AB112" s="21"/>
      <c r="AC112" s="28"/>
      <c r="AD112" s="21">
        <v>20</v>
      </c>
      <c r="AE112" s="21">
        <v>10</v>
      </c>
      <c r="AF112" s="21">
        <v>20</v>
      </c>
      <c r="AG112" s="21">
        <v>10</v>
      </c>
      <c r="AH112" s="21">
        <v>6</v>
      </c>
      <c r="AI112" s="21">
        <v>5</v>
      </c>
      <c r="AJ112" s="21">
        <v>18</v>
      </c>
      <c r="AK112" s="21">
        <v>60</v>
      </c>
      <c r="AL112" s="26">
        <v>12</v>
      </c>
      <c r="AM112" s="28">
        <f>AD112+AE112+AF112+AG112+AH112+AI112+AJ112+AK112+AL112</f>
        <v>161</v>
      </c>
      <c r="AN112" s="29">
        <f t="shared" si="5"/>
        <v>330</v>
      </c>
    </row>
    <row r="113" spans="1:40" ht="30" x14ac:dyDescent="0.25">
      <c r="A113" s="21">
        <v>16</v>
      </c>
      <c r="B113" s="22" t="s">
        <v>48</v>
      </c>
      <c r="C113" s="23"/>
      <c r="D113" s="23"/>
      <c r="E113" s="24">
        <v>43053</v>
      </c>
      <c r="F113" s="25">
        <v>10</v>
      </c>
      <c r="G113" s="26">
        <v>4</v>
      </c>
      <c r="H113" s="26">
        <v>10</v>
      </c>
      <c r="I113" s="26">
        <v>30</v>
      </c>
      <c r="J113" s="26">
        <v>6</v>
      </c>
      <c r="K113" s="26">
        <v>6</v>
      </c>
      <c r="L113" s="26">
        <v>2</v>
      </c>
      <c r="M113" s="26">
        <v>4</v>
      </c>
      <c r="N113" s="26">
        <v>2</v>
      </c>
      <c r="O113" s="26">
        <v>28</v>
      </c>
      <c r="P113" s="26">
        <v>20</v>
      </c>
      <c r="Q113" s="26">
        <v>17</v>
      </c>
      <c r="R113" s="26">
        <v>20</v>
      </c>
      <c r="S113" s="26">
        <v>10</v>
      </c>
      <c r="T113" s="27">
        <f>F113+G113+H113+I113+J113+K113+L113+M113+N113+O113+P113+Q113+R113+S113</f>
        <v>169</v>
      </c>
      <c r="U113" s="21"/>
      <c r="V113" s="21"/>
      <c r="W113" s="21"/>
      <c r="X113" s="21"/>
      <c r="Y113" s="21"/>
      <c r="Z113" s="21"/>
      <c r="AA113" s="21"/>
      <c r="AB113" s="21"/>
      <c r="AC113" s="28"/>
      <c r="AD113" s="21">
        <v>20</v>
      </c>
      <c r="AE113" s="21">
        <v>10</v>
      </c>
      <c r="AF113" s="21">
        <v>20</v>
      </c>
      <c r="AG113" s="21">
        <v>10</v>
      </c>
      <c r="AH113" s="21">
        <v>6</v>
      </c>
      <c r="AI113" s="21">
        <v>5</v>
      </c>
      <c r="AJ113" s="21">
        <v>18</v>
      </c>
      <c r="AK113" s="21">
        <v>60</v>
      </c>
      <c r="AL113" s="26">
        <v>12</v>
      </c>
      <c r="AM113" s="28">
        <f>AD113+AE113+AF113+AG113+AH113+AI113+AJ113+AK113+AL113</f>
        <v>161</v>
      </c>
      <c r="AN113" s="29">
        <f t="shared" si="5"/>
        <v>330</v>
      </c>
    </row>
    <row r="114" spans="1:40" ht="30" x14ac:dyDescent="0.25">
      <c r="A114" s="21">
        <v>16</v>
      </c>
      <c r="B114" s="22" t="s">
        <v>49</v>
      </c>
      <c r="C114" s="23"/>
      <c r="D114" s="23"/>
      <c r="E114" s="24">
        <v>42968</v>
      </c>
      <c r="F114" s="25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7"/>
      <c r="U114" s="21">
        <v>10</v>
      </c>
      <c r="V114" s="21">
        <v>0</v>
      </c>
      <c r="W114" s="21">
        <v>30</v>
      </c>
      <c r="X114" s="21">
        <v>12</v>
      </c>
      <c r="Y114" s="21">
        <v>20</v>
      </c>
      <c r="Z114" s="21">
        <v>20</v>
      </c>
      <c r="AA114" s="21">
        <v>0</v>
      </c>
      <c r="AB114" s="21">
        <v>0</v>
      </c>
      <c r="AC114" s="28">
        <f>U114+V114+W114+X114+Y114+Z114+AA114+AB114</f>
        <v>92</v>
      </c>
      <c r="AD114" s="21"/>
      <c r="AE114" s="21"/>
      <c r="AF114" s="21"/>
      <c r="AG114" s="21"/>
      <c r="AH114" s="21"/>
      <c r="AI114" s="21"/>
      <c r="AJ114" s="21"/>
      <c r="AK114" s="21"/>
      <c r="AL114" s="26"/>
      <c r="AM114" s="28"/>
      <c r="AN114" s="29">
        <f t="shared" si="5"/>
        <v>92</v>
      </c>
    </row>
    <row r="115" spans="1:40" ht="30" x14ac:dyDescent="0.25">
      <c r="A115" s="21">
        <v>17</v>
      </c>
      <c r="B115" s="22" t="s">
        <v>50</v>
      </c>
      <c r="C115" s="23"/>
      <c r="D115" s="23"/>
      <c r="E115" s="24">
        <v>42968</v>
      </c>
      <c r="F115" s="25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7"/>
      <c r="U115" s="21">
        <v>20</v>
      </c>
      <c r="V115" s="21">
        <v>0</v>
      </c>
      <c r="W115" s="21">
        <v>0</v>
      </c>
      <c r="X115" s="21">
        <v>10</v>
      </c>
      <c r="Y115" s="21">
        <v>20</v>
      </c>
      <c r="Z115" s="21">
        <v>15</v>
      </c>
      <c r="AA115" s="21">
        <v>0</v>
      </c>
      <c r="AB115" s="21">
        <v>0</v>
      </c>
      <c r="AC115" s="28">
        <f>U115+V115+W115+X115+Y115+Z115+AA115+AB115</f>
        <v>65</v>
      </c>
      <c r="AD115" s="21"/>
      <c r="AE115" s="21"/>
      <c r="AF115" s="21"/>
      <c r="AG115" s="21"/>
      <c r="AH115" s="21"/>
      <c r="AI115" s="21"/>
      <c r="AJ115" s="21"/>
      <c r="AK115" s="21"/>
      <c r="AL115" s="26"/>
      <c r="AM115" s="28"/>
      <c r="AN115" s="29">
        <f t="shared" si="5"/>
        <v>65</v>
      </c>
    </row>
    <row r="116" spans="1:40" ht="30" x14ac:dyDescent="0.25">
      <c r="A116" s="21">
        <v>17</v>
      </c>
      <c r="B116" s="22" t="s">
        <v>50</v>
      </c>
      <c r="C116" s="23"/>
      <c r="D116" s="23"/>
      <c r="E116" s="24">
        <v>42969</v>
      </c>
      <c r="F116" s="25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7"/>
      <c r="U116" s="21"/>
      <c r="V116" s="21"/>
      <c r="W116" s="21"/>
      <c r="X116" s="21"/>
      <c r="Y116" s="21"/>
      <c r="Z116" s="21"/>
      <c r="AA116" s="21"/>
      <c r="AB116" s="21"/>
      <c r="AC116" s="28"/>
      <c r="AD116" s="21">
        <v>20</v>
      </c>
      <c r="AE116" s="21">
        <v>10</v>
      </c>
      <c r="AF116" s="21">
        <v>30</v>
      </c>
      <c r="AG116" s="21">
        <v>6</v>
      </c>
      <c r="AH116" s="21">
        <v>10</v>
      </c>
      <c r="AI116" s="21">
        <v>6</v>
      </c>
      <c r="AJ116" s="21">
        <v>15</v>
      </c>
      <c r="AK116" s="21">
        <v>44</v>
      </c>
      <c r="AL116" s="26">
        <v>30</v>
      </c>
      <c r="AM116" s="28">
        <f>AD116+AE116+AF116+AG116+AH116+AI116+AJ116+AK116+AL116</f>
        <v>171</v>
      </c>
      <c r="AN116" s="29">
        <f t="shared" si="5"/>
        <v>171</v>
      </c>
    </row>
    <row r="117" spans="1:40" ht="30" x14ac:dyDescent="0.25">
      <c r="A117" s="21">
        <v>17</v>
      </c>
      <c r="B117" s="22" t="s">
        <v>50</v>
      </c>
      <c r="C117" s="23"/>
      <c r="D117" s="23"/>
      <c r="E117" s="24">
        <v>42996</v>
      </c>
      <c r="F117" s="25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7"/>
      <c r="U117" s="21">
        <v>20</v>
      </c>
      <c r="V117" s="21">
        <v>0</v>
      </c>
      <c r="W117" s="21">
        <v>0</v>
      </c>
      <c r="X117" s="21">
        <v>10</v>
      </c>
      <c r="Y117" s="21">
        <v>20</v>
      </c>
      <c r="Z117" s="21">
        <v>15</v>
      </c>
      <c r="AA117" s="21">
        <v>0</v>
      </c>
      <c r="AB117" s="21">
        <v>0</v>
      </c>
      <c r="AC117" s="28">
        <f>U117+V117+W117+X117+Y117+Z117+AA117+AB117</f>
        <v>65</v>
      </c>
      <c r="AD117" s="21"/>
      <c r="AE117" s="21"/>
      <c r="AF117" s="21"/>
      <c r="AG117" s="21"/>
      <c r="AH117" s="21"/>
      <c r="AI117" s="21"/>
      <c r="AJ117" s="21"/>
      <c r="AK117" s="21"/>
      <c r="AL117" s="26"/>
      <c r="AM117" s="28"/>
      <c r="AN117" s="29">
        <f t="shared" si="5"/>
        <v>65</v>
      </c>
    </row>
    <row r="118" spans="1:40" ht="30" x14ac:dyDescent="0.25">
      <c r="A118" s="21">
        <v>17</v>
      </c>
      <c r="B118" s="22" t="s">
        <v>50</v>
      </c>
      <c r="C118" s="23"/>
      <c r="D118" s="23"/>
      <c r="E118" s="24">
        <v>42997</v>
      </c>
      <c r="F118" s="25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7"/>
      <c r="U118" s="21"/>
      <c r="V118" s="21"/>
      <c r="W118" s="21"/>
      <c r="X118" s="21"/>
      <c r="Y118" s="21"/>
      <c r="Z118" s="21"/>
      <c r="AA118" s="21"/>
      <c r="AB118" s="21"/>
      <c r="AC118" s="28"/>
      <c r="AD118" s="21">
        <v>20</v>
      </c>
      <c r="AE118" s="21">
        <v>10</v>
      </c>
      <c r="AF118" s="21">
        <v>30</v>
      </c>
      <c r="AG118" s="21">
        <v>6</v>
      </c>
      <c r="AH118" s="21">
        <v>10</v>
      </c>
      <c r="AI118" s="21">
        <v>6</v>
      </c>
      <c r="AJ118" s="21">
        <v>15</v>
      </c>
      <c r="AK118" s="21">
        <v>44</v>
      </c>
      <c r="AL118" s="26">
        <v>30</v>
      </c>
      <c r="AM118" s="28">
        <f>AD118+AE118+AF118+AG118+AH118+AI118+AJ118+AK118+AL118</f>
        <v>171</v>
      </c>
      <c r="AN118" s="29">
        <f t="shared" si="5"/>
        <v>171</v>
      </c>
    </row>
    <row r="119" spans="1:40" ht="30" x14ac:dyDescent="0.25">
      <c r="A119" s="21">
        <v>17</v>
      </c>
      <c r="B119" s="22" t="s">
        <v>50</v>
      </c>
      <c r="C119" s="23"/>
      <c r="D119" s="23"/>
      <c r="E119" s="24">
        <v>43024</v>
      </c>
      <c r="F119" s="25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7"/>
      <c r="U119" s="21">
        <v>20</v>
      </c>
      <c r="V119" s="21">
        <v>0</v>
      </c>
      <c r="W119" s="21">
        <v>0</v>
      </c>
      <c r="X119" s="21">
        <v>10</v>
      </c>
      <c r="Y119" s="21">
        <v>20</v>
      </c>
      <c r="Z119" s="21">
        <v>15</v>
      </c>
      <c r="AA119" s="21">
        <v>0</v>
      </c>
      <c r="AB119" s="21">
        <v>0</v>
      </c>
      <c r="AC119" s="28">
        <f>U119+V119+W119+X119+Y119+Z119+AA119+AB119</f>
        <v>65</v>
      </c>
      <c r="AD119" s="21"/>
      <c r="AE119" s="21"/>
      <c r="AF119" s="21"/>
      <c r="AG119" s="21"/>
      <c r="AH119" s="21"/>
      <c r="AI119" s="21"/>
      <c r="AJ119" s="21"/>
      <c r="AK119" s="21"/>
      <c r="AL119" s="26"/>
      <c r="AM119" s="28"/>
      <c r="AN119" s="29">
        <f t="shared" si="5"/>
        <v>65</v>
      </c>
    </row>
    <row r="120" spans="1:40" ht="30" x14ac:dyDescent="0.25">
      <c r="A120" s="21">
        <v>17</v>
      </c>
      <c r="B120" s="22" t="s">
        <v>50</v>
      </c>
      <c r="C120" s="23"/>
      <c r="D120" s="23"/>
      <c r="E120" s="24">
        <v>43025</v>
      </c>
      <c r="F120" s="25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7"/>
      <c r="U120" s="21"/>
      <c r="V120" s="21"/>
      <c r="W120" s="21"/>
      <c r="X120" s="21"/>
      <c r="Y120" s="21"/>
      <c r="Z120" s="21"/>
      <c r="AA120" s="21"/>
      <c r="AB120" s="21"/>
      <c r="AC120" s="28"/>
      <c r="AD120" s="21">
        <v>20</v>
      </c>
      <c r="AE120" s="21">
        <v>10</v>
      </c>
      <c r="AF120" s="21">
        <v>30</v>
      </c>
      <c r="AG120" s="21">
        <v>6</v>
      </c>
      <c r="AH120" s="21">
        <v>10</v>
      </c>
      <c r="AI120" s="21">
        <v>6</v>
      </c>
      <c r="AJ120" s="21">
        <v>15</v>
      </c>
      <c r="AK120" s="21">
        <v>44</v>
      </c>
      <c r="AL120" s="26">
        <v>30</v>
      </c>
      <c r="AM120" s="28">
        <f>AD120+AE120+AF120+AG120+AH120+AI120+AJ120+AK120+AL120</f>
        <v>171</v>
      </c>
      <c r="AN120" s="29">
        <f t="shared" si="5"/>
        <v>171</v>
      </c>
    </row>
    <row r="121" spans="1:40" ht="30" x14ac:dyDescent="0.25">
      <c r="A121" s="21">
        <v>17</v>
      </c>
      <c r="B121" s="22" t="s">
        <v>50</v>
      </c>
      <c r="C121" s="23"/>
      <c r="D121" s="23"/>
      <c r="E121" s="24">
        <v>43053</v>
      </c>
      <c r="F121" s="25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7"/>
      <c r="U121" s="21"/>
      <c r="V121" s="21"/>
      <c r="W121" s="21"/>
      <c r="X121" s="21"/>
      <c r="Y121" s="21"/>
      <c r="Z121" s="21"/>
      <c r="AA121" s="21"/>
      <c r="AB121" s="21"/>
      <c r="AC121" s="28"/>
      <c r="AD121" s="21">
        <v>20</v>
      </c>
      <c r="AE121" s="21">
        <v>10</v>
      </c>
      <c r="AF121" s="21">
        <v>30</v>
      </c>
      <c r="AG121" s="21">
        <v>6</v>
      </c>
      <c r="AH121" s="21">
        <v>10</v>
      </c>
      <c r="AI121" s="21">
        <v>6</v>
      </c>
      <c r="AJ121" s="21">
        <v>15</v>
      </c>
      <c r="AK121" s="21">
        <v>44</v>
      </c>
      <c r="AL121" s="26">
        <v>30</v>
      </c>
      <c r="AM121" s="28">
        <f>AD121+AE121+AF121+AG121+AH121+AI121+AJ121+AK121+AL121</f>
        <v>171</v>
      </c>
      <c r="AN121" s="29">
        <f t="shared" si="5"/>
        <v>171</v>
      </c>
    </row>
    <row r="122" spans="1:40" x14ac:dyDescent="0.25">
      <c r="A122" s="21">
        <v>18</v>
      </c>
      <c r="B122" s="22" t="s">
        <v>51</v>
      </c>
      <c r="C122" s="23"/>
      <c r="D122" s="23"/>
      <c r="E122" s="24">
        <v>42968</v>
      </c>
      <c r="F122" s="25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7"/>
      <c r="U122" s="21">
        <v>15</v>
      </c>
      <c r="V122" s="21">
        <v>0</v>
      </c>
      <c r="W122" s="21">
        <v>8</v>
      </c>
      <c r="X122" s="21">
        <v>10</v>
      </c>
      <c r="Y122" s="21">
        <v>20</v>
      </c>
      <c r="Z122" s="21">
        <v>10</v>
      </c>
      <c r="AA122" s="21">
        <v>0</v>
      </c>
      <c r="AB122" s="21">
        <v>0</v>
      </c>
      <c r="AC122" s="28">
        <f>U122+V122+W122+X122+Y122+Z122+AA122+AB122</f>
        <v>63</v>
      </c>
      <c r="AD122" s="21"/>
      <c r="AE122" s="21"/>
      <c r="AF122" s="21"/>
      <c r="AG122" s="21"/>
      <c r="AH122" s="21"/>
      <c r="AI122" s="21"/>
      <c r="AJ122" s="21"/>
      <c r="AK122" s="21"/>
      <c r="AL122" s="26"/>
      <c r="AM122" s="28"/>
      <c r="AN122" s="29">
        <f t="shared" si="5"/>
        <v>63</v>
      </c>
    </row>
    <row r="123" spans="1:40" x14ac:dyDescent="0.25">
      <c r="A123" s="21">
        <v>18</v>
      </c>
      <c r="B123" s="22" t="s">
        <v>51</v>
      </c>
      <c r="C123" s="23"/>
      <c r="D123" s="23"/>
      <c r="E123" s="24">
        <v>42969</v>
      </c>
      <c r="F123" s="25">
        <v>0</v>
      </c>
      <c r="G123" s="26">
        <v>4</v>
      </c>
      <c r="H123" s="26">
        <v>0</v>
      </c>
      <c r="I123" s="26">
        <v>0</v>
      </c>
      <c r="J123" s="26">
        <v>0</v>
      </c>
      <c r="K123" s="26">
        <v>0</v>
      </c>
      <c r="L123" s="26">
        <v>2.5</v>
      </c>
      <c r="M123" s="26">
        <v>0</v>
      </c>
      <c r="N123" s="26">
        <v>0</v>
      </c>
      <c r="O123" s="26">
        <v>0</v>
      </c>
      <c r="P123" s="26">
        <v>0</v>
      </c>
      <c r="Q123" s="26">
        <v>6</v>
      </c>
      <c r="R123" s="26">
        <v>0</v>
      </c>
      <c r="S123" s="26">
        <v>0</v>
      </c>
      <c r="T123" s="27">
        <f>F123+G123+H123+I123+J123+K123+L123+M123+N123+O123+P123+Q123+R123+S123</f>
        <v>12.5</v>
      </c>
      <c r="U123" s="21"/>
      <c r="V123" s="21"/>
      <c r="W123" s="21"/>
      <c r="X123" s="21"/>
      <c r="Y123" s="21"/>
      <c r="Z123" s="21"/>
      <c r="AA123" s="21"/>
      <c r="AB123" s="21"/>
      <c r="AC123" s="28"/>
      <c r="AD123" s="21">
        <v>20</v>
      </c>
      <c r="AE123" s="21">
        <v>12</v>
      </c>
      <c r="AF123" s="21">
        <v>30</v>
      </c>
      <c r="AG123" s="21">
        <v>7</v>
      </c>
      <c r="AH123" s="21">
        <v>6</v>
      </c>
      <c r="AI123" s="21">
        <v>6</v>
      </c>
      <c r="AJ123" s="21">
        <v>16</v>
      </c>
      <c r="AK123" s="21">
        <v>25</v>
      </c>
      <c r="AL123" s="26">
        <v>25</v>
      </c>
      <c r="AM123" s="28">
        <f>AD123+AE123+AF123+AG123+AH123+AI123+AJ123+AK123+AL123</f>
        <v>147</v>
      </c>
      <c r="AN123" s="29">
        <f t="shared" si="5"/>
        <v>159.5</v>
      </c>
    </row>
    <row r="124" spans="1:40" x14ac:dyDescent="0.25">
      <c r="A124" s="21">
        <v>18</v>
      </c>
      <c r="B124" s="22" t="s">
        <v>51</v>
      </c>
      <c r="C124" s="23"/>
      <c r="D124" s="23"/>
      <c r="E124" s="24">
        <v>42996</v>
      </c>
      <c r="F124" s="25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7"/>
      <c r="U124" s="21">
        <v>15</v>
      </c>
      <c r="V124" s="21">
        <v>0</v>
      </c>
      <c r="W124" s="21">
        <v>8</v>
      </c>
      <c r="X124" s="21">
        <v>10</v>
      </c>
      <c r="Y124" s="21">
        <v>20</v>
      </c>
      <c r="Z124" s="21">
        <v>10</v>
      </c>
      <c r="AA124" s="21">
        <v>0</v>
      </c>
      <c r="AB124" s="21">
        <v>0</v>
      </c>
      <c r="AC124" s="28">
        <f>U124+V124+W124+X124+Y124+Z124+AA124+AB124</f>
        <v>63</v>
      </c>
      <c r="AD124" s="21"/>
      <c r="AE124" s="21"/>
      <c r="AF124" s="21"/>
      <c r="AG124" s="21"/>
      <c r="AH124" s="21"/>
      <c r="AI124" s="21"/>
      <c r="AJ124" s="21"/>
      <c r="AK124" s="21"/>
      <c r="AL124" s="26"/>
      <c r="AM124" s="28"/>
      <c r="AN124" s="29">
        <f t="shared" si="5"/>
        <v>63</v>
      </c>
    </row>
    <row r="125" spans="1:40" x14ac:dyDescent="0.25">
      <c r="A125" s="21">
        <v>18</v>
      </c>
      <c r="B125" s="22" t="s">
        <v>51</v>
      </c>
      <c r="C125" s="23"/>
      <c r="D125" s="23"/>
      <c r="E125" s="24">
        <v>42997</v>
      </c>
      <c r="F125" s="25">
        <v>0</v>
      </c>
      <c r="G125" s="26">
        <v>4</v>
      </c>
      <c r="H125" s="26">
        <v>0</v>
      </c>
      <c r="I125" s="26">
        <v>0</v>
      </c>
      <c r="J125" s="26">
        <v>0</v>
      </c>
      <c r="K125" s="26">
        <v>0</v>
      </c>
      <c r="L125" s="26">
        <v>2.5</v>
      </c>
      <c r="M125" s="26">
        <v>0</v>
      </c>
      <c r="N125" s="26">
        <v>0</v>
      </c>
      <c r="O125" s="26">
        <v>0</v>
      </c>
      <c r="P125" s="26">
        <v>0</v>
      </c>
      <c r="Q125" s="26">
        <v>6</v>
      </c>
      <c r="R125" s="26">
        <v>0</v>
      </c>
      <c r="S125" s="26">
        <v>0</v>
      </c>
      <c r="T125" s="27">
        <f>F125+G125+H125+I125+J125+K125+L125+M125+N125+O125+P125+Q125+R125+S125</f>
        <v>12.5</v>
      </c>
      <c r="U125" s="21"/>
      <c r="V125" s="21"/>
      <c r="W125" s="21"/>
      <c r="X125" s="21"/>
      <c r="Y125" s="21"/>
      <c r="Z125" s="21"/>
      <c r="AA125" s="21"/>
      <c r="AB125" s="21"/>
      <c r="AC125" s="28"/>
      <c r="AD125" s="21">
        <v>20</v>
      </c>
      <c r="AE125" s="21">
        <v>12</v>
      </c>
      <c r="AF125" s="21">
        <v>30</v>
      </c>
      <c r="AG125" s="21">
        <v>7</v>
      </c>
      <c r="AH125" s="21">
        <v>6</v>
      </c>
      <c r="AI125" s="21">
        <v>6</v>
      </c>
      <c r="AJ125" s="21">
        <v>16</v>
      </c>
      <c r="AK125" s="21">
        <v>25</v>
      </c>
      <c r="AL125" s="26">
        <v>25</v>
      </c>
      <c r="AM125" s="28">
        <f>AD125+AE125+AF125+AG125+AH125+AI125+AJ125+AK125+AL125</f>
        <v>147</v>
      </c>
      <c r="AN125" s="29">
        <f t="shared" si="5"/>
        <v>159.5</v>
      </c>
    </row>
    <row r="126" spans="1:40" x14ac:dyDescent="0.25">
      <c r="A126" s="21">
        <v>18</v>
      </c>
      <c r="B126" s="22" t="s">
        <v>51</v>
      </c>
      <c r="C126" s="23"/>
      <c r="D126" s="23"/>
      <c r="E126" s="24">
        <v>43024</v>
      </c>
      <c r="F126" s="25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7"/>
      <c r="U126" s="21">
        <v>15</v>
      </c>
      <c r="V126" s="21">
        <v>0</v>
      </c>
      <c r="W126" s="21">
        <v>8</v>
      </c>
      <c r="X126" s="21">
        <v>10</v>
      </c>
      <c r="Y126" s="21">
        <v>20</v>
      </c>
      <c r="Z126" s="21">
        <v>10</v>
      </c>
      <c r="AA126" s="21">
        <v>0</v>
      </c>
      <c r="AB126" s="21">
        <v>0</v>
      </c>
      <c r="AC126" s="28">
        <f>U126+V126+W126+X126+Y126+Z126+AA126+AB126</f>
        <v>63</v>
      </c>
      <c r="AD126" s="21"/>
      <c r="AE126" s="21"/>
      <c r="AF126" s="21"/>
      <c r="AG126" s="21"/>
      <c r="AH126" s="21"/>
      <c r="AI126" s="21"/>
      <c r="AJ126" s="21"/>
      <c r="AK126" s="21"/>
      <c r="AL126" s="26"/>
      <c r="AM126" s="28"/>
      <c r="AN126" s="29">
        <f t="shared" si="5"/>
        <v>63</v>
      </c>
    </row>
    <row r="127" spans="1:40" x14ac:dyDescent="0.25">
      <c r="A127" s="21">
        <v>18</v>
      </c>
      <c r="B127" s="22" t="s">
        <v>51</v>
      </c>
      <c r="C127" s="23"/>
      <c r="D127" s="23"/>
      <c r="E127" s="24">
        <v>43025</v>
      </c>
      <c r="F127" s="25">
        <v>0</v>
      </c>
      <c r="G127" s="21">
        <v>4</v>
      </c>
      <c r="H127" s="21">
        <v>0</v>
      </c>
      <c r="I127" s="21">
        <v>0</v>
      </c>
      <c r="J127" s="21">
        <v>0</v>
      </c>
      <c r="K127" s="21">
        <v>0</v>
      </c>
      <c r="L127" s="21">
        <v>2.5</v>
      </c>
      <c r="M127" s="21">
        <v>0</v>
      </c>
      <c r="N127" s="21">
        <v>0</v>
      </c>
      <c r="O127" s="21">
        <v>0</v>
      </c>
      <c r="P127" s="21">
        <v>0</v>
      </c>
      <c r="Q127" s="21">
        <v>6</v>
      </c>
      <c r="R127" s="21">
        <v>0</v>
      </c>
      <c r="S127" s="21">
        <v>0</v>
      </c>
      <c r="T127" s="27">
        <f>F127+G127+H127+I127+J127+K127+L127+M127+N127+O127+P127+Q127+R127+S127</f>
        <v>12.5</v>
      </c>
      <c r="U127" s="21"/>
      <c r="V127" s="21"/>
      <c r="W127" s="21"/>
      <c r="X127" s="21"/>
      <c r="Y127" s="21"/>
      <c r="Z127" s="21"/>
      <c r="AA127" s="21"/>
      <c r="AB127" s="21"/>
      <c r="AC127" s="28"/>
      <c r="AD127" s="21">
        <v>20</v>
      </c>
      <c r="AE127" s="21">
        <v>12</v>
      </c>
      <c r="AF127" s="21">
        <v>30</v>
      </c>
      <c r="AG127" s="21">
        <v>7</v>
      </c>
      <c r="AH127" s="21">
        <v>6</v>
      </c>
      <c r="AI127" s="21">
        <v>6</v>
      </c>
      <c r="AJ127" s="21">
        <v>16</v>
      </c>
      <c r="AK127" s="21">
        <v>25</v>
      </c>
      <c r="AL127" s="21">
        <v>25</v>
      </c>
      <c r="AM127" s="28">
        <f>AD127+AE127+AF127+AG127+AH127+AI127+AJ127+AK127+AL127</f>
        <v>147</v>
      </c>
      <c r="AN127" s="29">
        <f t="shared" si="5"/>
        <v>159.5</v>
      </c>
    </row>
    <row r="128" spans="1:40" ht="15.75" customHeight="1" x14ac:dyDescent="0.25">
      <c r="A128" s="21">
        <v>18</v>
      </c>
      <c r="B128" s="22" t="s">
        <v>51</v>
      </c>
      <c r="C128" s="23"/>
      <c r="D128" s="23"/>
      <c r="E128" s="24">
        <v>43053</v>
      </c>
      <c r="F128" s="25">
        <v>0</v>
      </c>
      <c r="G128" s="26">
        <v>4</v>
      </c>
      <c r="H128" s="26">
        <v>0</v>
      </c>
      <c r="I128" s="26">
        <v>0</v>
      </c>
      <c r="J128" s="26">
        <v>0</v>
      </c>
      <c r="K128" s="26">
        <v>0</v>
      </c>
      <c r="L128" s="26">
        <v>2.5</v>
      </c>
      <c r="M128" s="26">
        <v>0</v>
      </c>
      <c r="N128" s="26">
        <v>0</v>
      </c>
      <c r="O128" s="26">
        <v>0</v>
      </c>
      <c r="P128" s="26">
        <v>0</v>
      </c>
      <c r="Q128" s="26">
        <v>6</v>
      </c>
      <c r="R128" s="26">
        <v>0</v>
      </c>
      <c r="S128" s="26">
        <v>0</v>
      </c>
      <c r="T128" s="27">
        <f>F128+G128+H128+I128+J128+K128+L128+M128+N128+O128+P128+Q128+R128+S128</f>
        <v>12.5</v>
      </c>
      <c r="U128" s="21"/>
      <c r="V128" s="21"/>
      <c r="W128" s="21"/>
      <c r="X128" s="21"/>
      <c r="Y128" s="21"/>
      <c r="Z128" s="21"/>
      <c r="AA128" s="21"/>
      <c r="AB128" s="21"/>
      <c r="AC128" s="28"/>
      <c r="AD128" s="21">
        <v>20</v>
      </c>
      <c r="AE128" s="21">
        <v>12</v>
      </c>
      <c r="AF128" s="21">
        <v>30</v>
      </c>
      <c r="AG128" s="21">
        <v>7</v>
      </c>
      <c r="AH128" s="21">
        <v>6</v>
      </c>
      <c r="AI128" s="21">
        <v>6</v>
      </c>
      <c r="AJ128" s="21">
        <v>16</v>
      </c>
      <c r="AK128" s="21">
        <v>25</v>
      </c>
      <c r="AL128" s="26">
        <v>25</v>
      </c>
      <c r="AM128" s="28">
        <f>AD128+AE128+AF128+AG128+AH128+AI128+AJ128+AK128+AL128</f>
        <v>147</v>
      </c>
      <c r="AN128" s="29">
        <f t="shared" si="5"/>
        <v>159.5</v>
      </c>
    </row>
    <row r="129" spans="1:40" ht="15.75" customHeight="1" x14ac:dyDescent="0.25">
      <c r="A129" s="21">
        <v>19</v>
      </c>
      <c r="B129" s="22" t="s">
        <v>52</v>
      </c>
      <c r="C129" s="23"/>
      <c r="D129" s="23"/>
      <c r="E129" s="24">
        <v>42947</v>
      </c>
      <c r="F129" s="25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7"/>
      <c r="U129" s="21">
        <v>4</v>
      </c>
      <c r="V129" s="21">
        <v>8</v>
      </c>
      <c r="W129" s="21">
        <v>4</v>
      </c>
      <c r="X129" s="21">
        <v>2</v>
      </c>
      <c r="Y129" s="21">
        <v>8</v>
      </c>
      <c r="Z129" s="21">
        <v>8</v>
      </c>
      <c r="AA129" s="21">
        <v>3</v>
      </c>
      <c r="AB129" s="21">
        <v>5</v>
      </c>
      <c r="AC129" s="28">
        <f>U129+V129+W129+X129+Y129+Z129+AA129+AB129</f>
        <v>42</v>
      </c>
      <c r="AD129" s="21"/>
      <c r="AE129" s="21"/>
      <c r="AF129" s="21"/>
      <c r="AG129" s="21"/>
      <c r="AH129" s="21"/>
      <c r="AI129" s="21"/>
      <c r="AJ129" s="21"/>
      <c r="AK129" s="21"/>
      <c r="AL129" s="26"/>
      <c r="AM129" s="28"/>
      <c r="AN129" s="29">
        <f t="shared" si="5"/>
        <v>42</v>
      </c>
    </row>
    <row r="130" spans="1:40" x14ac:dyDescent="0.25">
      <c r="A130" s="21">
        <v>19</v>
      </c>
      <c r="B130" s="22" t="s">
        <v>52</v>
      </c>
      <c r="C130" s="23"/>
      <c r="D130" s="23"/>
      <c r="E130" s="24">
        <v>42948</v>
      </c>
      <c r="F130" s="25">
        <v>1</v>
      </c>
      <c r="G130" s="26">
        <v>1</v>
      </c>
      <c r="H130" s="26">
        <v>3</v>
      </c>
      <c r="I130" s="26">
        <v>1</v>
      </c>
      <c r="J130" s="26">
        <v>0</v>
      </c>
      <c r="K130" s="26">
        <v>0</v>
      </c>
      <c r="L130" s="26">
        <v>1</v>
      </c>
      <c r="M130" s="26">
        <v>1</v>
      </c>
      <c r="N130" s="26">
        <v>0</v>
      </c>
      <c r="O130" s="26">
        <v>5</v>
      </c>
      <c r="P130" s="26">
        <v>2</v>
      </c>
      <c r="Q130" s="26">
        <v>2.5</v>
      </c>
      <c r="R130" s="26">
        <v>4</v>
      </c>
      <c r="S130" s="26">
        <v>3</v>
      </c>
      <c r="T130" s="27">
        <f>F130+G130+H130+I130+J130+K130+L130+M130+N130+O130+P130+Q130+R130+S130</f>
        <v>24.5</v>
      </c>
      <c r="U130" s="21"/>
      <c r="V130" s="21"/>
      <c r="W130" s="21"/>
      <c r="X130" s="21"/>
      <c r="Y130" s="21"/>
      <c r="Z130" s="21"/>
      <c r="AA130" s="21"/>
      <c r="AB130" s="21"/>
      <c r="AC130" s="28"/>
      <c r="AD130" s="21">
        <v>2</v>
      </c>
      <c r="AE130" s="21">
        <v>3</v>
      </c>
      <c r="AF130" s="21">
        <v>3</v>
      </c>
      <c r="AG130" s="21">
        <v>1</v>
      </c>
      <c r="AH130" s="21">
        <v>1</v>
      </c>
      <c r="AI130" s="21">
        <v>2</v>
      </c>
      <c r="AJ130" s="21">
        <v>3</v>
      </c>
      <c r="AK130" s="21">
        <v>6</v>
      </c>
      <c r="AL130" s="26">
        <v>2</v>
      </c>
      <c r="AM130" s="28">
        <f>AD130+AE130+AF130+AG130+AH130+AI130+AJ130+AK130+AL130</f>
        <v>23</v>
      </c>
      <c r="AN130" s="29">
        <f t="shared" si="5"/>
        <v>47.5</v>
      </c>
    </row>
    <row r="131" spans="1:40" x14ac:dyDescent="0.25">
      <c r="A131" s="21">
        <v>19</v>
      </c>
      <c r="B131" s="22" t="s">
        <v>52</v>
      </c>
      <c r="C131" s="23"/>
      <c r="D131" s="23"/>
      <c r="E131" s="24">
        <v>42954</v>
      </c>
      <c r="F131" s="25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7"/>
      <c r="U131" s="21">
        <v>4</v>
      </c>
      <c r="V131" s="21">
        <v>8</v>
      </c>
      <c r="W131" s="21">
        <v>4</v>
      </c>
      <c r="X131" s="21">
        <v>2</v>
      </c>
      <c r="Y131" s="21">
        <v>8</v>
      </c>
      <c r="Z131" s="21">
        <v>8</v>
      </c>
      <c r="AA131" s="21">
        <v>3</v>
      </c>
      <c r="AB131" s="21">
        <v>5</v>
      </c>
      <c r="AC131" s="28">
        <f>U131+V131+W131+X131+Y131+Z131+AA131+AB131</f>
        <v>42</v>
      </c>
      <c r="AD131" s="21"/>
      <c r="AE131" s="21"/>
      <c r="AF131" s="21"/>
      <c r="AG131" s="21"/>
      <c r="AH131" s="21"/>
      <c r="AI131" s="21"/>
      <c r="AJ131" s="21"/>
      <c r="AK131" s="21"/>
      <c r="AL131" s="26"/>
      <c r="AM131" s="28"/>
      <c r="AN131" s="29">
        <f t="shared" ref="AN131:AN194" si="7">T131+AC131+AM131</f>
        <v>42</v>
      </c>
    </row>
    <row r="132" spans="1:40" x14ac:dyDescent="0.25">
      <c r="A132" s="21">
        <v>19</v>
      </c>
      <c r="B132" s="22" t="s">
        <v>52</v>
      </c>
      <c r="C132" s="23"/>
      <c r="D132" s="23"/>
      <c r="E132" s="24">
        <v>42955</v>
      </c>
      <c r="F132" s="25">
        <v>1</v>
      </c>
      <c r="G132" s="26">
        <v>1</v>
      </c>
      <c r="H132" s="26">
        <v>3</v>
      </c>
      <c r="I132" s="26">
        <v>1</v>
      </c>
      <c r="J132" s="26">
        <v>0</v>
      </c>
      <c r="K132" s="26">
        <v>0</v>
      </c>
      <c r="L132" s="26">
        <v>1</v>
      </c>
      <c r="M132" s="26">
        <v>1</v>
      </c>
      <c r="N132" s="26">
        <v>0</v>
      </c>
      <c r="O132" s="26">
        <v>5</v>
      </c>
      <c r="P132" s="26">
        <v>2</v>
      </c>
      <c r="Q132" s="26">
        <v>2.5</v>
      </c>
      <c r="R132" s="26">
        <v>4</v>
      </c>
      <c r="S132" s="26">
        <v>3</v>
      </c>
      <c r="T132" s="27">
        <f>F132+G132+H132+I132+J132+K132+L132+M132+N132+O132+P132+Q132+R132+S132</f>
        <v>24.5</v>
      </c>
      <c r="U132" s="21"/>
      <c r="V132" s="21"/>
      <c r="W132" s="21"/>
      <c r="X132" s="21"/>
      <c r="Y132" s="21"/>
      <c r="Z132" s="21"/>
      <c r="AA132" s="21"/>
      <c r="AB132" s="21"/>
      <c r="AC132" s="28"/>
      <c r="AD132" s="21">
        <v>2</v>
      </c>
      <c r="AE132" s="21">
        <v>3</v>
      </c>
      <c r="AF132" s="21">
        <v>3</v>
      </c>
      <c r="AG132" s="21">
        <v>1</v>
      </c>
      <c r="AH132" s="21">
        <v>1</v>
      </c>
      <c r="AI132" s="21">
        <v>2</v>
      </c>
      <c r="AJ132" s="21">
        <v>3</v>
      </c>
      <c r="AK132" s="21">
        <v>6</v>
      </c>
      <c r="AL132" s="26">
        <v>2</v>
      </c>
      <c r="AM132" s="28">
        <f>AD132+AE132+AF132+AG132+AH132+AI132+AJ132+AK132+AL132</f>
        <v>23</v>
      </c>
      <c r="AN132" s="29">
        <f t="shared" si="7"/>
        <v>47.5</v>
      </c>
    </row>
    <row r="133" spans="1:40" x14ac:dyDescent="0.25">
      <c r="A133" s="21">
        <v>19</v>
      </c>
      <c r="B133" s="22" t="s">
        <v>52</v>
      </c>
      <c r="C133" s="23"/>
      <c r="D133" s="23"/>
      <c r="E133" s="24">
        <v>42961</v>
      </c>
      <c r="F133" s="25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7"/>
      <c r="U133" s="21">
        <v>4</v>
      </c>
      <c r="V133" s="21">
        <v>8</v>
      </c>
      <c r="W133" s="21">
        <v>4</v>
      </c>
      <c r="X133" s="21">
        <v>2</v>
      </c>
      <c r="Y133" s="21">
        <v>8</v>
      </c>
      <c r="Z133" s="21">
        <v>8</v>
      </c>
      <c r="AA133" s="21">
        <v>3</v>
      </c>
      <c r="AB133" s="21">
        <v>5</v>
      </c>
      <c r="AC133" s="28">
        <f>U133+V133+W133+X133+Y133+Z133+AA133+AB133</f>
        <v>42</v>
      </c>
      <c r="AD133" s="21"/>
      <c r="AE133" s="21"/>
      <c r="AF133" s="21"/>
      <c r="AG133" s="21"/>
      <c r="AH133" s="21"/>
      <c r="AI133" s="21"/>
      <c r="AJ133" s="21"/>
      <c r="AK133" s="21"/>
      <c r="AL133" s="26"/>
      <c r="AM133" s="28"/>
      <c r="AN133" s="29">
        <f t="shared" si="7"/>
        <v>42</v>
      </c>
    </row>
    <row r="134" spans="1:40" x14ac:dyDescent="0.25">
      <c r="A134" s="21">
        <v>19</v>
      </c>
      <c r="B134" s="22" t="s">
        <v>52</v>
      </c>
      <c r="C134" s="23"/>
      <c r="D134" s="23"/>
      <c r="E134" s="24">
        <v>42962</v>
      </c>
      <c r="F134" s="25">
        <v>1</v>
      </c>
      <c r="G134" s="26">
        <v>1</v>
      </c>
      <c r="H134" s="26">
        <v>3</v>
      </c>
      <c r="I134" s="26">
        <v>1</v>
      </c>
      <c r="J134" s="26">
        <v>0</v>
      </c>
      <c r="K134" s="26">
        <v>0</v>
      </c>
      <c r="L134" s="26">
        <v>1</v>
      </c>
      <c r="M134" s="26">
        <v>1</v>
      </c>
      <c r="N134" s="26">
        <v>0</v>
      </c>
      <c r="O134" s="26">
        <v>5</v>
      </c>
      <c r="P134" s="26">
        <v>2</v>
      </c>
      <c r="Q134" s="26">
        <v>2.5</v>
      </c>
      <c r="R134" s="26">
        <v>4</v>
      </c>
      <c r="S134" s="26">
        <v>3</v>
      </c>
      <c r="T134" s="27">
        <f>F134+G134+H134+I134+J134+K134+L134+M134+N134+O134+P134+Q134+R134+S134</f>
        <v>24.5</v>
      </c>
      <c r="U134" s="21"/>
      <c r="V134" s="21"/>
      <c r="W134" s="21"/>
      <c r="X134" s="21"/>
      <c r="Y134" s="21"/>
      <c r="Z134" s="21"/>
      <c r="AA134" s="21"/>
      <c r="AB134" s="21"/>
      <c r="AC134" s="28"/>
      <c r="AD134" s="21">
        <v>2</v>
      </c>
      <c r="AE134" s="21">
        <v>3</v>
      </c>
      <c r="AF134" s="21">
        <v>3</v>
      </c>
      <c r="AG134" s="21">
        <v>1</v>
      </c>
      <c r="AH134" s="21">
        <v>1</v>
      </c>
      <c r="AI134" s="21">
        <v>2</v>
      </c>
      <c r="AJ134" s="21">
        <v>3</v>
      </c>
      <c r="AK134" s="21">
        <v>6</v>
      </c>
      <c r="AL134" s="26">
        <v>2</v>
      </c>
      <c r="AM134" s="28">
        <f>AD134+AE134+AF134+AG134+AH134+AI134+AJ134+AK134+AL134</f>
        <v>23</v>
      </c>
      <c r="AN134" s="29">
        <f t="shared" si="7"/>
        <v>47.5</v>
      </c>
    </row>
    <row r="135" spans="1:40" x14ac:dyDescent="0.25">
      <c r="A135" s="21">
        <v>19</v>
      </c>
      <c r="B135" s="22" t="s">
        <v>52</v>
      </c>
      <c r="C135" s="23"/>
      <c r="D135" s="23"/>
      <c r="E135" s="24">
        <v>42968</v>
      </c>
      <c r="F135" s="25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7"/>
      <c r="U135" s="21">
        <v>4</v>
      </c>
      <c r="V135" s="21">
        <v>8</v>
      </c>
      <c r="W135" s="21">
        <v>4</v>
      </c>
      <c r="X135" s="21">
        <v>2</v>
      </c>
      <c r="Y135" s="21">
        <v>8</v>
      </c>
      <c r="Z135" s="21">
        <v>8</v>
      </c>
      <c r="AA135" s="21">
        <v>3</v>
      </c>
      <c r="AB135" s="21">
        <v>5</v>
      </c>
      <c r="AC135" s="28">
        <f>U135+V135+W135+X135+Y135+Z135+AA135+AB135</f>
        <v>42</v>
      </c>
      <c r="AD135" s="21"/>
      <c r="AE135" s="21"/>
      <c r="AF135" s="21"/>
      <c r="AG135" s="21"/>
      <c r="AH135" s="21"/>
      <c r="AI135" s="21"/>
      <c r="AJ135" s="21"/>
      <c r="AK135" s="21"/>
      <c r="AL135" s="26"/>
      <c r="AM135" s="28"/>
      <c r="AN135" s="29">
        <f t="shared" si="7"/>
        <v>42</v>
      </c>
    </row>
    <row r="136" spans="1:40" x14ac:dyDescent="0.25">
      <c r="A136" s="21">
        <v>19</v>
      </c>
      <c r="B136" s="22" t="s">
        <v>52</v>
      </c>
      <c r="C136" s="23"/>
      <c r="D136" s="23"/>
      <c r="E136" s="24">
        <v>42969</v>
      </c>
      <c r="F136" s="25">
        <v>1</v>
      </c>
      <c r="G136" s="26">
        <v>1</v>
      </c>
      <c r="H136" s="26">
        <v>3</v>
      </c>
      <c r="I136" s="26">
        <v>1</v>
      </c>
      <c r="J136" s="26">
        <v>0</v>
      </c>
      <c r="K136" s="26">
        <v>0</v>
      </c>
      <c r="L136" s="26">
        <v>1</v>
      </c>
      <c r="M136" s="26">
        <v>1</v>
      </c>
      <c r="N136" s="26">
        <v>0</v>
      </c>
      <c r="O136" s="26">
        <v>5</v>
      </c>
      <c r="P136" s="26">
        <v>2</v>
      </c>
      <c r="Q136" s="26">
        <v>2.5</v>
      </c>
      <c r="R136" s="26">
        <v>4</v>
      </c>
      <c r="S136" s="26">
        <v>3</v>
      </c>
      <c r="T136" s="27">
        <f>F136+G136+H136+I136+J136+K136+L136+M136+N136+O136+P136+Q136+R136+S136</f>
        <v>24.5</v>
      </c>
      <c r="U136" s="21"/>
      <c r="V136" s="21"/>
      <c r="W136" s="21"/>
      <c r="X136" s="21"/>
      <c r="Y136" s="21"/>
      <c r="Z136" s="21"/>
      <c r="AA136" s="21"/>
      <c r="AB136" s="21"/>
      <c r="AC136" s="28"/>
      <c r="AD136" s="21">
        <v>2</v>
      </c>
      <c r="AE136" s="21">
        <v>3</v>
      </c>
      <c r="AF136" s="21">
        <v>3</v>
      </c>
      <c r="AG136" s="21">
        <v>1</v>
      </c>
      <c r="AH136" s="21">
        <v>1</v>
      </c>
      <c r="AI136" s="21">
        <v>2</v>
      </c>
      <c r="AJ136" s="21">
        <v>3</v>
      </c>
      <c r="AK136" s="21">
        <v>6</v>
      </c>
      <c r="AL136" s="26">
        <v>2</v>
      </c>
      <c r="AM136" s="28">
        <f>AD136+AE136+AF136+AG136+AH136+AI136+AJ136+AK136+AL136</f>
        <v>23</v>
      </c>
      <c r="AN136" s="29">
        <f t="shared" si="7"/>
        <v>47.5</v>
      </c>
    </row>
    <row r="137" spans="1:40" x14ac:dyDescent="0.25">
      <c r="A137" s="21">
        <v>19</v>
      </c>
      <c r="B137" s="22" t="s">
        <v>52</v>
      </c>
      <c r="C137" s="23"/>
      <c r="D137" s="23"/>
      <c r="E137" s="24">
        <v>42975</v>
      </c>
      <c r="F137" s="25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7"/>
      <c r="U137" s="21">
        <v>4</v>
      </c>
      <c r="V137" s="21">
        <v>8</v>
      </c>
      <c r="W137" s="21">
        <v>4</v>
      </c>
      <c r="X137" s="21">
        <v>2</v>
      </c>
      <c r="Y137" s="21">
        <v>8</v>
      </c>
      <c r="Z137" s="21">
        <v>8</v>
      </c>
      <c r="AA137" s="21">
        <v>3</v>
      </c>
      <c r="AB137" s="21">
        <v>5</v>
      </c>
      <c r="AC137" s="28">
        <f>U137+V137+W137+X137+Y137+Z137+AA137+AB137</f>
        <v>42</v>
      </c>
      <c r="AD137" s="21"/>
      <c r="AE137" s="21"/>
      <c r="AF137" s="21"/>
      <c r="AG137" s="21"/>
      <c r="AH137" s="21"/>
      <c r="AI137" s="21"/>
      <c r="AJ137" s="21"/>
      <c r="AK137" s="21"/>
      <c r="AL137" s="26"/>
      <c r="AM137" s="28"/>
      <c r="AN137" s="29">
        <f t="shared" si="7"/>
        <v>42</v>
      </c>
    </row>
    <row r="138" spans="1:40" x14ac:dyDescent="0.25">
      <c r="A138" s="21">
        <v>19</v>
      </c>
      <c r="B138" s="22" t="s">
        <v>52</v>
      </c>
      <c r="C138" s="23"/>
      <c r="D138" s="23"/>
      <c r="E138" s="24">
        <v>42976</v>
      </c>
      <c r="F138" s="25">
        <v>1</v>
      </c>
      <c r="G138" s="26">
        <v>1</v>
      </c>
      <c r="H138" s="26">
        <v>3</v>
      </c>
      <c r="I138" s="26">
        <v>1</v>
      </c>
      <c r="J138" s="26">
        <v>0</v>
      </c>
      <c r="K138" s="26">
        <v>0</v>
      </c>
      <c r="L138" s="26">
        <v>1</v>
      </c>
      <c r="M138" s="26">
        <v>1</v>
      </c>
      <c r="N138" s="26">
        <v>0</v>
      </c>
      <c r="O138" s="26">
        <v>5</v>
      </c>
      <c r="P138" s="26">
        <v>2</v>
      </c>
      <c r="Q138" s="26">
        <v>2.5</v>
      </c>
      <c r="R138" s="26">
        <v>4</v>
      </c>
      <c r="S138" s="26">
        <v>3</v>
      </c>
      <c r="T138" s="27">
        <f>F138+G138+H138+I138+J138+K138+L138+M138+N138+O138+P138+Q138+R138+S138</f>
        <v>24.5</v>
      </c>
      <c r="U138" s="21"/>
      <c r="V138" s="21"/>
      <c r="W138" s="21"/>
      <c r="X138" s="21"/>
      <c r="Y138" s="21"/>
      <c r="Z138" s="21"/>
      <c r="AA138" s="21"/>
      <c r="AB138" s="21"/>
      <c r="AC138" s="28"/>
      <c r="AD138" s="21">
        <v>2</v>
      </c>
      <c r="AE138" s="21">
        <v>3</v>
      </c>
      <c r="AF138" s="21">
        <v>3</v>
      </c>
      <c r="AG138" s="21">
        <v>1</v>
      </c>
      <c r="AH138" s="21">
        <v>1</v>
      </c>
      <c r="AI138" s="21">
        <v>2</v>
      </c>
      <c r="AJ138" s="21">
        <v>3</v>
      </c>
      <c r="AK138" s="21">
        <v>6</v>
      </c>
      <c r="AL138" s="26">
        <v>2</v>
      </c>
      <c r="AM138" s="28">
        <f>AD138+AE138+AF138+AG138+AH138+AI138+AJ138+AK138+AL138</f>
        <v>23</v>
      </c>
      <c r="AN138" s="29">
        <f t="shared" si="7"/>
        <v>47.5</v>
      </c>
    </row>
    <row r="139" spans="1:40" x14ac:dyDescent="0.25">
      <c r="A139" s="21">
        <v>19</v>
      </c>
      <c r="B139" s="22" t="s">
        <v>52</v>
      </c>
      <c r="C139" s="23"/>
      <c r="D139" s="23"/>
      <c r="E139" s="24">
        <v>42982</v>
      </c>
      <c r="F139" s="25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7"/>
      <c r="U139" s="21">
        <v>4</v>
      </c>
      <c r="V139" s="21">
        <v>8</v>
      </c>
      <c r="W139" s="21">
        <v>4</v>
      </c>
      <c r="X139" s="21">
        <v>2</v>
      </c>
      <c r="Y139" s="21">
        <v>8</v>
      </c>
      <c r="Z139" s="21">
        <v>8</v>
      </c>
      <c r="AA139" s="21">
        <v>3</v>
      </c>
      <c r="AB139" s="21">
        <v>5</v>
      </c>
      <c r="AC139" s="28">
        <f>U139+V139+W139+X139+Y139+Z139+AA139+AB139</f>
        <v>42</v>
      </c>
      <c r="AD139" s="21"/>
      <c r="AE139" s="21"/>
      <c r="AF139" s="21"/>
      <c r="AG139" s="21"/>
      <c r="AH139" s="21"/>
      <c r="AI139" s="21"/>
      <c r="AJ139" s="21"/>
      <c r="AK139" s="21"/>
      <c r="AL139" s="26"/>
      <c r="AM139" s="28"/>
      <c r="AN139" s="29">
        <f t="shared" si="7"/>
        <v>42</v>
      </c>
    </row>
    <row r="140" spans="1:40" x14ac:dyDescent="0.25">
      <c r="A140" s="21">
        <v>19</v>
      </c>
      <c r="B140" s="22" t="s">
        <v>52</v>
      </c>
      <c r="C140" s="23"/>
      <c r="D140" s="23"/>
      <c r="E140" s="24">
        <v>42983</v>
      </c>
      <c r="F140" s="25">
        <v>1</v>
      </c>
      <c r="G140" s="26">
        <v>1</v>
      </c>
      <c r="H140" s="26">
        <v>3</v>
      </c>
      <c r="I140" s="26">
        <v>1</v>
      </c>
      <c r="J140" s="26">
        <v>0</v>
      </c>
      <c r="K140" s="26">
        <v>0</v>
      </c>
      <c r="L140" s="26">
        <v>1</v>
      </c>
      <c r="M140" s="26">
        <v>1</v>
      </c>
      <c r="N140" s="26">
        <v>0</v>
      </c>
      <c r="O140" s="26">
        <v>5</v>
      </c>
      <c r="P140" s="26">
        <v>2</v>
      </c>
      <c r="Q140" s="26">
        <v>2.5</v>
      </c>
      <c r="R140" s="26">
        <v>4</v>
      </c>
      <c r="S140" s="26">
        <v>3</v>
      </c>
      <c r="T140" s="27">
        <f>F140+G140+H140+I140+J140+K140+L140+M140+N140+O140+P140+Q140+R140+S140</f>
        <v>24.5</v>
      </c>
      <c r="U140" s="21"/>
      <c r="V140" s="21"/>
      <c r="W140" s="21"/>
      <c r="X140" s="21"/>
      <c r="Y140" s="21"/>
      <c r="Z140" s="21"/>
      <c r="AA140" s="21"/>
      <c r="AB140" s="21"/>
      <c r="AC140" s="28"/>
      <c r="AD140" s="21">
        <v>2</v>
      </c>
      <c r="AE140" s="21">
        <v>3</v>
      </c>
      <c r="AF140" s="21">
        <v>3</v>
      </c>
      <c r="AG140" s="21">
        <v>1</v>
      </c>
      <c r="AH140" s="21">
        <v>1</v>
      </c>
      <c r="AI140" s="21">
        <v>2</v>
      </c>
      <c r="AJ140" s="21">
        <v>3</v>
      </c>
      <c r="AK140" s="21">
        <v>6</v>
      </c>
      <c r="AL140" s="26">
        <v>2</v>
      </c>
      <c r="AM140" s="28">
        <f>AD140+AE140+AF140+AG140+AH140+AI140+AJ140+AK140+AL140</f>
        <v>23</v>
      </c>
      <c r="AN140" s="29">
        <f t="shared" si="7"/>
        <v>47.5</v>
      </c>
    </row>
    <row r="141" spans="1:40" x14ac:dyDescent="0.25">
      <c r="A141" s="21">
        <v>19</v>
      </c>
      <c r="B141" s="22" t="s">
        <v>52</v>
      </c>
      <c r="C141" s="23"/>
      <c r="D141" s="23"/>
      <c r="E141" s="24">
        <v>42989</v>
      </c>
      <c r="F141" s="25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7"/>
      <c r="U141" s="21">
        <v>4</v>
      </c>
      <c r="V141" s="21">
        <v>8</v>
      </c>
      <c r="W141" s="21">
        <v>4</v>
      </c>
      <c r="X141" s="21">
        <v>2</v>
      </c>
      <c r="Y141" s="21">
        <v>8</v>
      </c>
      <c r="Z141" s="21">
        <v>8</v>
      </c>
      <c r="AA141" s="21">
        <v>3</v>
      </c>
      <c r="AB141" s="21">
        <v>5</v>
      </c>
      <c r="AC141" s="28">
        <f>U141+V141+W141+X141+Y141+Z141+AA141+AB141</f>
        <v>42</v>
      </c>
      <c r="AD141" s="21"/>
      <c r="AE141" s="21"/>
      <c r="AF141" s="21"/>
      <c r="AG141" s="21"/>
      <c r="AH141" s="21"/>
      <c r="AI141" s="21"/>
      <c r="AJ141" s="21"/>
      <c r="AK141" s="21"/>
      <c r="AL141" s="26"/>
      <c r="AM141" s="28"/>
      <c r="AN141" s="29">
        <f t="shared" si="7"/>
        <v>42</v>
      </c>
    </row>
    <row r="142" spans="1:40" x14ac:dyDescent="0.25">
      <c r="A142" s="21">
        <v>19</v>
      </c>
      <c r="B142" s="22" t="s">
        <v>52</v>
      </c>
      <c r="C142" s="23"/>
      <c r="D142" s="23"/>
      <c r="E142" s="24">
        <v>42990</v>
      </c>
      <c r="F142" s="25">
        <v>1</v>
      </c>
      <c r="G142" s="26">
        <v>1</v>
      </c>
      <c r="H142" s="26">
        <v>3</v>
      </c>
      <c r="I142" s="26">
        <v>1</v>
      </c>
      <c r="J142" s="26">
        <v>0</v>
      </c>
      <c r="K142" s="26">
        <v>0</v>
      </c>
      <c r="L142" s="26">
        <v>1</v>
      </c>
      <c r="M142" s="26">
        <v>1</v>
      </c>
      <c r="N142" s="26">
        <v>0</v>
      </c>
      <c r="O142" s="26">
        <v>5</v>
      </c>
      <c r="P142" s="26">
        <v>2</v>
      </c>
      <c r="Q142" s="26">
        <v>2.5</v>
      </c>
      <c r="R142" s="26">
        <v>4</v>
      </c>
      <c r="S142" s="26">
        <v>3</v>
      </c>
      <c r="T142" s="27">
        <f>F142+G142+H142+I142+J142+K142+L142+M142+N142+O142+P142+Q142+R142+S142</f>
        <v>24.5</v>
      </c>
      <c r="U142" s="21"/>
      <c r="V142" s="21"/>
      <c r="W142" s="21"/>
      <c r="X142" s="21"/>
      <c r="Y142" s="21"/>
      <c r="Z142" s="21"/>
      <c r="AA142" s="21"/>
      <c r="AB142" s="21"/>
      <c r="AC142" s="28"/>
      <c r="AD142" s="21">
        <v>2</v>
      </c>
      <c r="AE142" s="21">
        <v>3</v>
      </c>
      <c r="AF142" s="21">
        <v>3</v>
      </c>
      <c r="AG142" s="21">
        <v>1</v>
      </c>
      <c r="AH142" s="21">
        <v>1</v>
      </c>
      <c r="AI142" s="21">
        <v>2</v>
      </c>
      <c r="AJ142" s="21">
        <v>3</v>
      </c>
      <c r="AK142" s="21">
        <v>6</v>
      </c>
      <c r="AL142" s="26">
        <v>2</v>
      </c>
      <c r="AM142" s="28">
        <f>AD142+AE142+AF142+AG142+AH142+AI142+AJ142+AK142+AL142</f>
        <v>23</v>
      </c>
      <c r="AN142" s="29">
        <f t="shared" si="7"/>
        <v>47.5</v>
      </c>
    </row>
    <row r="143" spans="1:40" x14ac:dyDescent="0.25">
      <c r="A143" s="21">
        <v>19</v>
      </c>
      <c r="B143" s="22" t="s">
        <v>52</v>
      </c>
      <c r="C143" s="23"/>
      <c r="D143" s="23"/>
      <c r="E143" s="33">
        <v>42996</v>
      </c>
      <c r="F143" s="34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7"/>
      <c r="U143" s="21">
        <v>4</v>
      </c>
      <c r="V143" s="21">
        <v>8</v>
      </c>
      <c r="W143" s="21">
        <v>4</v>
      </c>
      <c r="X143" s="21">
        <v>2</v>
      </c>
      <c r="Y143" s="21">
        <v>8</v>
      </c>
      <c r="Z143" s="21">
        <v>8</v>
      </c>
      <c r="AA143" s="21">
        <v>3</v>
      </c>
      <c r="AB143" s="21">
        <v>5</v>
      </c>
      <c r="AC143" s="28">
        <f>U143+V143+W143+X143+Y143+Z143+AA143+AB143</f>
        <v>42</v>
      </c>
      <c r="AD143" s="21"/>
      <c r="AE143" s="21"/>
      <c r="AF143" s="21"/>
      <c r="AG143" s="21"/>
      <c r="AH143" s="21"/>
      <c r="AI143" s="21"/>
      <c r="AJ143" s="21"/>
      <c r="AK143" s="21"/>
      <c r="AL143" s="26"/>
      <c r="AM143" s="28"/>
      <c r="AN143" s="29">
        <f t="shared" si="7"/>
        <v>42</v>
      </c>
    </row>
    <row r="144" spans="1:40" x14ac:dyDescent="0.25">
      <c r="A144" s="21">
        <v>19</v>
      </c>
      <c r="B144" s="22" t="s">
        <v>52</v>
      </c>
      <c r="C144" s="23"/>
      <c r="D144" s="23"/>
      <c r="E144" s="24">
        <v>43003</v>
      </c>
      <c r="F144" s="25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7"/>
      <c r="U144" s="21">
        <v>4</v>
      </c>
      <c r="V144" s="21">
        <v>8</v>
      </c>
      <c r="W144" s="21">
        <v>4</v>
      </c>
      <c r="X144" s="21">
        <v>2</v>
      </c>
      <c r="Y144" s="21">
        <v>8</v>
      </c>
      <c r="Z144" s="21">
        <v>8</v>
      </c>
      <c r="AA144" s="21">
        <v>3</v>
      </c>
      <c r="AB144" s="21">
        <v>5</v>
      </c>
      <c r="AC144" s="28">
        <f>U144+V144+W144+X144+Y144+Z144+AA144+AB144</f>
        <v>42</v>
      </c>
      <c r="AD144" s="21"/>
      <c r="AE144" s="21"/>
      <c r="AF144" s="21"/>
      <c r="AG144" s="21"/>
      <c r="AH144" s="21"/>
      <c r="AI144" s="21"/>
      <c r="AJ144" s="21"/>
      <c r="AK144" s="21"/>
      <c r="AL144" s="26"/>
      <c r="AM144" s="28"/>
      <c r="AN144" s="29">
        <f t="shared" si="7"/>
        <v>42</v>
      </c>
    </row>
    <row r="145" spans="1:40" x14ac:dyDescent="0.25">
      <c r="A145" s="21">
        <v>19</v>
      </c>
      <c r="B145" s="22" t="s">
        <v>52</v>
      </c>
      <c r="C145" s="23"/>
      <c r="D145" s="23"/>
      <c r="E145" s="24">
        <v>43004</v>
      </c>
      <c r="F145" s="25">
        <v>1</v>
      </c>
      <c r="G145" s="26">
        <v>1</v>
      </c>
      <c r="H145" s="26">
        <v>3</v>
      </c>
      <c r="I145" s="26">
        <v>1</v>
      </c>
      <c r="J145" s="26">
        <v>0</v>
      </c>
      <c r="K145" s="26">
        <v>0</v>
      </c>
      <c r="L145" s="26">
        <v>1</v>
      </c>
      <c r="M145" s="26">
        <v>1</v>
      </c>
      <c r="N145" s="26">
        <v>0</v>
      </c>
      <c r="O145" s="26">
        <v>5</v>
      </c>
      <c r="P145" s="26">
        <v>2</v>
      </c>
      <c r="Q145" s="26">
        <v>2.5</v>
      </c>
      <c r="R145" s="26">
        <v>4</v>
      </c>
      <c r="S145" s="26">
        <v>3</v>
      </c>
      <c r="T145" s="27">
        <f>F145+G145+H145+I145+J145+K145+L145+M145+N145+O145+P145+Q145+R145+S145</f>
        <v>24.5</v>
      </c>
      <c r="U145" s="21"/>
      <c r="V145" s="21"/>
      <c r="W145" s="21"/>
      <c r="X145" s="21"/>
      <c r="Y145" s="21"/>
      <c r="Z145" s="21"/>
      <c r="AA145" s="21"/>
      <c r="AB145" s="21"/>
      <c r="AC145" s="28"/>
      <c r="AD145" s="21">
        <v>2</v>
      </c>
      <c r="AE145" s="21">
        <v>3</v>
      </c>
      <c r="AF145" s="21">
        <v>3</v>
      </c>
      <c r="AG145" s="21">
        <v>1</v>
      </c>
      <c r="AH145" s="21">
        <v>1</v>
      </c>
      <c r="AI145" s="21">
        <v>2</v>
      </c>
      <c r="AJ145" s="21">
        <v>3</v>
      </c>
      <c r="AK145" s="21">
        <v>6</v>
      </c>
      <c r="AL145" s="26">
        <v>2</v>
      </c>
      <c r="AM145" s="28">
        <f>AD145+AE145+AF145+AG145+AH145+AI145+AJ145+AK145+AL145</f>
        <v>23</v>
      </c>
      <c r="AN145" s="29">
        <f t="shared" si="7"/>
        <v>47.5</v>
      </c>
    </row>
    <row r="146" spans="1:40" x14ac:dyDescent="0.25">
      <c r="A146" s="21">
        <v>19</v>
      </c>
      <c r="B146" s="22" t="s">
        <v>52</v>
      </c>
      <c r="C146" s="23"/>
      <c r="D146" s="23"/>
      <c r="E146" s="24">
        <v>43010</v>
      </c>
      <c r="F146" s="25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7"/>
      <c r="U146" s="21">
        <v>4</v>
      </c>
      <c r="V146" s="21">
        <v>8</v>
      </c>
      <c r="W146" s="21">
        <v>4</v>
      </c>
      <c r="X146" s="21">
        <v>2</v>
      </c>
      <c r="Y146" s="21">
        <v>8</v>
      </c>
      <c r="Z146" s="21">
        <v>8</v>
      </c>
      <c r="AA146" s="21">
        <v>3</v>
      </c>
      <c r="AB146" s="21">
        <v>5</v>
      </c>
      <c r="AC146" s="28">
        <f>U146+V146+W146+X146+Y146+Z146+AA146+AB146</f>
        <v>42</v>
      </c>
      <c r="AD146" s="21"/>
      <c r="AE146" s="21"/>
      <c r="AF146" s="21"/>
      <c r="AG146" s="21"/>
      <c r="AH146" s="21"/>
      <c r="AI146" s="21"/>
      <c r="AJ146" s="21"/>
      <c r="AK146" s="21"/>
      <c r="AL146" s="26"/>
      <c r="AM146" s="28"/>
      <c r="AN146" s="29">
        <f t="shared" si="7"/>
        <v>42</v>
      </c>
    </row>
    <row r="147" spans="1:40" x14ac:dyDescent="0.25">
      <c r="A147" s="21">
        <v>19</v>
      </c>
      <c r="B147" s="22" t="s">
        <v>52</v>
      </c>
      <c r="C147" s="23"/>
      <c r="D147" s="23"/>
      <c r="E147" s="24">
        <v>43011</v>
      </c>
      <c r="F147" s="25">
        <v>1</v>
      </c>
      <c r="G147" s="26">
        <v>1</v>
      </c>
      <c r="H147" s="26">
        <v>3</v>
      </c>
      <c r="I147" s="26">
        <v>1</v>
      </c>
      <c r="J147" s="26">
        <v>0</v>
      </c>
      <c r="K147" s="26">
        <v>0</v>
      </c>
      <c r="L147" s="26">
        <v>1</v>
      </c>
      <c r="M147" s="26">
        <v>1</v>
      </c>
      <c r="N147" s="26">
        <v>0</v>
      </c>
      <c r="O147" s="26">
        <v>5</v>
      </c>
      <c r="P147" s="26">
        <v>2</v>
      </c>
      <c r="Q147" s="26">
        <v>2.5</v>
      </c>
      <c r="R147" s="26">
        <v>4</v>
      </c>
      <c r="S147" s="26">
        <v>3</v>
      </c>
      <c r="T147" s="27">
        <f>F147+G147+H147+I147+J147+K147+L147+M147+N147+O147+P147+Q147+R147+S147</f>
        <v>24.5</v>
      </c>
      <c r="U147" s="21"/>
      <c r="V147" s="21"/>
      <c r="W147" s="21"/>
      <c r="X147" s="21"/>
      <c r="Y147" s="21"/>
      <c r="Z147" s="21"/>
      <c r="AA147" s="21"/>
      <c r="AB147" s="21"/>
      <c r="AC147" s="28"/>
      <c r="AD147" s="21">
        <v>2</v>
      </c>
      <c r="AE147" s="21">
        <v>3</v>
      </c>
      <c r="AF147" s="21">
        <v>3</v>
      </c>
      <c r="AG147" s="21">
        <v>1</v>
      </c>
      <c r="AH147" s="21">
        <v>1</v>
      </c>
      <c r="AI147" s="21">
        <v>2</v>
      </c>
      <c r="AJ147" s="21">
        <v>3</v>
      </c>
      <c r="AK147" s="21">
        <v>6</v>
      </c>
      <c r="AL147" s="26">
        <v>2</v>
      </c>
      <c r="AM147" s="28">
        <f>AD147+AE147+AF147+AG147+AH147+AI147+AJ147+AK147+AL147</f>
        <v>23</v>
      </c>
      <c r="AN147" s="29">
        <f t="shared" si="7"/>
        <v>47.5</v>
      </c>
    </row>
    <row r="148" spans="1:40" x14ac:dyDescent="0.25">
      <c r="A148" s="21">
        <v>19</v>
      </c>
      <c r="B148" s="22" t="s">
        <v>52</v>
      </c>
      <c r="C148" s="23"/>
      <c r="D148" s="23"/>
      <c r="E148" s="24">
        <v>43017</v>
      </c>
      <c r="F148" s="25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7"/>
      <c r="U148" s="21">
        <v>4</v>
      </c>
      <c r="V148" s="21">
        <v>8</v>
      </c>
      <c r="W148" s="21">
        <v>4</v>
      </c>
      <c r="X148" s="21">
        <v>2</v>
      </c>
      <c r="Y148" s="21">
        <v>8</v>
      </c>
      <c r="Z148" s="21">
        <v>8</v>
      </c>
      <c r="AA148" s="21">
        <v>3</v>
      </c>
      <c r="AB148" s="21">
        <v>5</v>
      </c>
      <c r="AC148" s="28">
        <f>U148+V148+W148+X148+Y148+Z148+AA148+AB148</f>
        <v>42</v>
      </c>
      <c r="AD148" s="21"/>
      <c r="AE148" s="21"/>
      <c r="AF148" s="21"/>
      <c r="AG148" s="21"/>
      <c r="AH148" s="21"/>
      <c r="AI148" s="21"/>
      <c r="AJ148" s="21"/>
      <c r="AK148" s="21"/>
      <c r="AL148" s="26"/>
      <c r="AM148" s="28"/>
      <c r="AN148" s="29">
        <f t="shared" si="7"/>
        <v>42</v>
      </c>
    </row>
    <row r="149" spans="1:40" x14ac:dyDescent="0.25">
      <c r="A149" s="21">
        <v>19</v>
      </c>
      <c r="B149" s="22" t="s">
        <v>52</v>
      </c>
      <c r="C149" s="23"/>
      <c r="D149" s="23"/>
      <c r="E149" s="24">
        <v>43018</v>
      </c>
      <c r="F149" s="25">
        <v>1</v>
      </c>
      <c r="G149" s="26">
        <v>1</v>
      </c>
      <c r="H149" s="26">
        <v>3</v>
      </c>
      <c r="I149" s="26">
        <v>1</v>
      </c>
      <c r="J149" s="26">
        <v>0</v>
      </c>
      <c r="K149" s="26">
        <v>0</v>
      </c>
      <c r="L149" s="26">
        <v>1</v>
      </c>
      <c r="M149" s="26">
        <v>1</v>
      </c>
      <c r="N149" s="26">
        <v>0</v>
      </c>
      <c r="O149" s="26">
        <v>5</v>
      </c>
      <c r="P149" s="26">
        <v>2</v>
      </c>
      <c r="Q149" s="26">
        <v>2.5</v>
      </c>
      <c r="R149" s="26">
        <v>4</v>
      </c>
      <c r="S149" s="26">
        <v>3</v>
      </c>
      <c r="T149" s="27">
        <f>F149+G149+H149+I149+J149+K149+L149+M149+N149+O149+P149+Q149+R149+S149</f>
        <v>24.5</v>
      </c>
      <c r="U149" s="21"/>
      <c r="V149" s="21"/>
      <c r="W149" s="21"/>
      <c r="X149" s="21"/>
      <c r="Y149" s="21"/>
      <c r="Z149" s="21"/>
      <c r="AA149" s="21"/>
      <c r="AB149" s="21"/>
      <c r="AC149" s="28"/>
      <c r="AD149" s="21">
        <v>2</v>
      </c>
      <c r="AE149" s="21">
        <v>3</v>
      </c>
      <c r="AF149" s="21">
        <v>3</v>
      </c>
      <c r="AG149" s="21">
        <v>1</v>
      </c>
      <c r="AH149" s="21">
        <v>1</v>
      </c>
      <c r="AI149" s="21">
        <v>2</v>
      </c>
      <c r="AJ149" s="21">
        <v>3</v>
      </c>
      <c r="AK149" s="21">
        <v>6</v>
      </c>
      <c r="AL149" s="26">
        <v>2</v>
      </c>
      <c r="AM149" s="28">
        <f>AD149+AE149+AF149+AG149+AH149+AI149+AJ149+AK149+AL149</f>
        <v>23</v>
      </c>
      <c r="AN149" s="29">
        <f t="shared" si="7"/>
        <v>47.5</v>
      </c>
    </row>
    <row r="150" spans="1:40" x14ac:dyDescent="0.25">
      <c r="A150" s="21">
        <v>19</v>
      </c>
      <c r="B150" s="22" t="s">
        <v>52</v>
      </c>
      <c r="C150" s="23"/>
      <c r="D150" s="23"/>
      <c r="E150" s="24">
        <v>43024</v>
      </c>
      <c r="F150" s="25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7"/>
      <c r="U150" s="21">
        <v>4</v>
      </c>
      <c r="V150" s="21">
        <v>8</v>
      </c>
      <c r="W150" s="21">
        <v>4</v>
      </c>
      <c r="X150" s="21">
        <v>2</v>
      </c>
      <c r="Y150" s="21">
        <v>8</v>
      </c>
      <c r="Z150" s="21">
        <v>8</v>
      </c>
      <c r="AA150" s="21">
        <v>3</v>
      </c>
      <c r="AB150" s="21">
        <v>5</v>
      </c>
      <c r="AC150" s="28">
        <f>U150+V150+W150+X150+Y150+Z150+AA150+AB150</f>
        <v>42</v>
      </c>
      <c r="AD150" s="21"/>
      <c r="AE150" s="21"/>
      <c r="AF150" s="21"/>
      <c r="AG150" s="21"/>
      <c r="AH150" s="21"/>
      <c r="AI150" s="21"/>
      <c r="AJ150" s="21"/>
      <c r="AK150" s="21"/>
      <c r="AL150" s="26"/>
      <c r="AM150" s="28"/>
      <c r="AN150" s="29">
        <f t="shared" si="7"/>
        <v>42</v>
      </c>
    </row>
    <row r="151" spans="1:40" x14ac:dyDescent="0.25">
      <c r="A151" s="21">
        <v>19</v>
      </c>
      <c r="B151" s="22" t="s">
        <v>52</v>
      </c>
      <c r="C151" s="23"/>
      <c r="D151" s="23"/>
      <c r="E151" s="24">
        <v>43025</v>
      </c>
      <c r="F151" s="25">
        <v>1</v>
      </c>
      <c r="G151" s="26">
        <v>1</v>
      </c>
      <c r="H151" s="26">
        <v>3</v>
      </c>
      <c r="I151" s="26">
        <v>1</v>
      </c>
      <c r="J151" s="26">
        <v>0</v>
      </c>
      <c r="K151" s="26">
        <v>0</v>
      </c>
      <c r="L151" s="26">
        <v>1</v>
      </c>
      <c r="M151" s="26">
        <v>1</v>
      </c>
      <c r="N151" s="26">
        <v>0</v>
      </c>
      <c r="O151" s="26">
        <v>5</v>
      </c>
      <c r="P151" s="26">
        <v>2</v>
      </c>
      <c r="Q151" s="26">
        <v>2.5</v>
      </c>
      <c r="R151" s="26">
        <v>4</v>
      </c>
      <c r="S151" s="26">
        <v>3</v>
      </c>
      <c r="T151" s="27">
        <f>F151+G151+H151+I151+J151+K151+L151+M151+N151+O151+P151+Q151+R151+S151</f>
        <v>24.5</v>
      </c>
      <c r="U151" s="21"/>
      <c r="V151" s="21"/>
      <c r="W151" s="21"/>
      <c r="X151" s="21"/>
      <c r="Y151" s="21"/>
      <c r="Z151" s="21"/>
      <c r="AA151" s="21"/>
      <c r="AB151" s="21"/>
      <c r="AC151" s="28"/>
      <c r="AD151" s="21">
        <v>2</v>
      </c>
      <c r="AE151" s="21">
        <v>3</v>
      </c>
      <c r="AF151" s="21">
        <v>3</v>
      </c>
      <c r="AG151" s="21">
        <v>1</v>
      </c>
      <c r="AH151" s="21">
        <v>1</v>
      </c>
      <c r="AI151" s="21">
        <v>2</v>
      </c>
      <c r="AJ151" s="21">
        <v>3</v>
      </c>
      <c r="AK151" s="21">
        <v>6</v>
      </c>
      <c r="AL151" s="26">
        <v>2</v>
      </c>
      <c r="AM151" s="28">
        <f>AD151+AE151+AF151+AG151+AH151+AI151+AJ151+AK151+AL151</f>
        <v>23</v>
      </c>
      <c r="AN151" s="29">
        <f t="shared" si="7"/>
        <v>47.5</v>
      </c>
    </row>
    <row r="152" spans="1:40" x14ac:dyDescent="0.25">
      <c r="A152" s="21">
        <v>19</v>
      </c>
      <c r="B152" s="22" t="s">
        <v>52</v>
      </c>
      <c r="C152" s="23"/>
      <c r="D152" s="23"/>
      <c r="E152" s="24">
        <v>43031</v>
      </c>
      <c r="F152" s="25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7"/>
      <c r="U152" s="21">
        <v>4</v>
      </c>
      <c r="V152" s="21">
        <v>8</v>
      </c>
      <c r="W152" s="21">
        <v>4</v>
      </c>
      <c r="X152" s="21">
        <v>2</v>
      </c>
      <c r="Y152" s="21">
        <v>8</v>
      </c>
      <c r="Z152" s="21">
        <v>8</v>
      </c>
      <c r="AA152" s="21">
        <v>3</v>
      </c>
      <c r="AB152" s="21">
        <v>5</v>
      </c>
      <c r="AC152" s="28">
        <f>U152+V152+W152+X152+Y152+Z152+AA152+AB152</f>
        <v>42</v>
      </c>
      <c r="AD152" s="21"/>
      <c r="AE152" s="21"/>
      <c r="AF152" s="21"/>
      <c r="AG152" s="21"/>
      <c r="AH152" s="21"/>
      <c r="AI152" s="21"/>
      <c r="AJ152" s="21"/>
      <c r="AK152" s="21"/>
      <c r="AL152" s="26"/>
      <c r="AM152" s="28"/>
      <c r="AN152" s="29">
        <f t="shared" si="7"/>
        <v>42</v>
      </c>
    </row>
    <row r="153" spans="1:40" x14ac:dyDescent="0.25">
      <c r="A153" s="21">
        <v>19</v>
      </c>
      <c r="B153" s="22" t="s">
        <v>52</v>
      </c>
      <c r="C153" s="23"/>
      <c r="D153" s="23"/>
      <c r="E153" s="24">
        <v>43032</v>
      </c>
      <c r="F153" s="25">
        <v>1</v>
      </c>
      <c r="G153" s="26">
        <v>1</v>
      </c>
      <c r="H153" s="26">
        <v>3</v>
      </c>
      <c r="I153" s="26">
        <v>1</v>
      </c>
      <c r="J153" s="26">
        <v>0</v>
      </c>
      <c r="K153" s="26">
        <v>0</v>
      </c>
      <c r="L153" s="26">
        <v>1</v>
      </c>
      <c r="M153" s="26">
        <v>1</v>
      </c>
      <c r="N153" s="26">
        <v>0</v>
      </c>
      <c r="O153" s="26">
        <v>5</v>
      </c>
      <c r="P153" s="26">
        <v>2</v>
      </c>
      <c r="Q153" s="26">
        <v>2.5</v>
      </c>
      <c r="R153" s="26">
        <v>4</v>
      </c>
      <c r="S153" s="26">
        <v>3</v>
      </c>
      <c r="T153" s="27">
        <f>F153+G153+H153+I153+J153+K153+L153+M153+N153+O153+P153+Q153+R153+S153</f>
        <v>24.5</v>
      </c>
      <c r="U153" s="21"/>
      <c r="V153" s="21"/>
      <c r="W153" s="21"/>
      <c r="X153" s="21"/>
      <c r="Y153" s="21"/>
      <c r="Z153" s="21"/>
      <c r="AA153" s="21"/>
      <c r="AB153" s="21"/>
      <c r="AC153" s="28"/>
      <c r="AD153" s="21">
        <v>2</v>
      </c>
      <c r="AE153" s="21">
        <v>3</v>
      </c>
      <c r="AF153" s="21">
        <v>3</v>
      </c>
      <c r="AG153" s="21">
        <v>1</v>
      </c>
      <c r="AH153" s="21">
        <v>1</v>
      </c>
      <c r="AI153" s="21">
        <v>2</v>
      </c>
      <c r="AJ153" s="21">
        <v>3</v>
      </c>
      <c r="AK153" s="21">
        <v>6</v>
      </c>
      <c r="AL153" s="26">
        <v>2</v>
      </c>
      <c r="AM153" s="28">
        <f>AD153+AE153+AF153+AG153+AH153+AI153+AJ153+AK153+AL153</f>
        <v>23</v>
      </c>
      <c r="AN153" s="29">
        <f t="shared" si="7"/>
        <v>47.5</v>
      </c>
    </row>
    <row r="154" spans="1:40" x14ac:dyDescent="0.25">
      <c r="A154" s="21">
        <v>19</v>
      </c>
      <c r="B154" s="22" t="s">
        <v>52</v>
      </c>
      <c r="C154" s="23"/>
      <c r="D154" s="23"/>
      <c r="E154" s="24">
        <v>43045</v>
      </c>
      <c r="F154" s="25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7"/>
      <c r="U154" s="21">
        <v>4</v>
      </c>
      <c r="V154" s="21">
        <v>8</v>
      </c>
      <c r="W154" s="21">
        <v>4</v>
      </c>
      <c r="X154" s="21">
        <v>2</v>
      </c>
      <c r="Y154" s="21">
        <v>8</v>
      </c>
      <c r="Z154" s="21">
        <v>8</v>
      </c>
      <c r="AA154" s="21">
        <v>3</v>
      </c>
      <c r="AB154" s="21">
        <v>5</v>
      </c>
      <c r="AC154" s="28">
        <f>U154+V154+W154+X154+Y154+Z154+AA154+AB154</f>
        <v>42</v>
      </c>
      <c r="AD154" s="21"/>
      <c r="AE154" s="21"/>
      <c r="AF154" s="21"/>
      <c r="AG154" s="21"/>
      <c r="AH154" s="21"/>
      <c r="AI154" s="21"/>
      <c r="AJ154" s="21"/>
      <c r="AK154" s="21"/>
      <c r="AL154" s="26"/>
      <c r="AM154" s="28"/>
      <c r="AN154" s="29">
        <f t="shared" si="7"/>
        <v>42</v>
      </c>
    </row>
    <row r="155" spans="1:40" x14ac:dyDescent="0.25">
      <c r="A155" s="21">
        <v>19</v>
      </c>
      <c r="B155" s="22" t="s">
        <v>52</v>
      </c>
      <c r="C155" s="23"/>
      <c r="D155" s="23"/>
      <c r="E155" s="24">
        <v>43046</v>
      </c>
      <c r="F155" s="25">
        <v>1</v>
      </c>
      <c r="G155" s="26">
        <v>1</v>
      </c>
      <c r="H155" s="26">
        <v>3</v>
      </c>
      <c r="I155" s="26">
        <v>1</v>
      </c>
      <c r="J155" s="26">
        <v>0</v>
      </c>
      <c r="K155" s="26">
        <v>0</v>
      </c>
      <c r="L155" s="26">
        <v>1</v>
      </c>
      <c r="M155" s="26">
        <v>1</v>
      </c>
      <c r="N155" s="26">
        <v>0</v>
      </c>
      <c r="O155" s="26">
        <v>5</v>
      </c>
      <c r="P155" s="26">
        <v>2</v>
      </c>
      <c r="Q155" s="26">
        <v>2.5</v>
      </c>
      <c r="R155" s="26">
        <v>4</v>
      </c>
      <c r="S155" s="26">
        <v>3</v>
      </c>
      <c r="T155" s="27">
        <f>F155+G155+H155+I155+J155+K155+L155+M155+N155+O155+P155+Q155+R155+S155</f>
        <v>24.5</v>
      </c>
      <c r="U155" s="21"/>
      <c r="V155" s="21"/>
      <c r="W155" s="21"/>
      <c r="X155" s="21"/>
      <c r="Y155" s="21"/>
      <c r="Z155" s="21"/>
      <c r="AA155" s="21"/>
      <c r="AB155" s="21"/>
      <c r="AC155" s="28"/>
      <c r="AD155" s="21">
        <v>2</v>
      </c>
      <c r="AE155" s="21">
        <v>3</v>
      </c>
      <c r="AF155" s="21">
        <v>3</v>
      </c>
      <c r="AG155" s="21">
        <v>1</v>
      </c>
      <c r="AH155" s="21">
        <v>1</v>
      </c>
      <c r="AI155" s="21">
        <v>2</v>
      </c>
      <c r="AJ155" s="21">
        <v>3</v>
      </c>
      <c r="AK155" s="21">
        <v>6</v>
      </c>
      <c r="AL155" s="26">
        <v>2</v>
      </c>
      <c r="AM155" s="28">
        <f>AD155+AE155+AF155+AG155+AH155+AI155+AJ155+AK155+AL155</f>
        <v>23</v>
      </c>
      <c r="AN155" s="29">
        <f t="shared" si="7"/>
        <v>47.5</v>
      </c>
    </row>
    <row r="156" spans="1:40" x14ac:dyDescent="0.25">
      <c r="A156" s="21">
        <v>19</v>
      </c>
      <c r="B156" s="22" t="s">
        <v>52</v>
      </c>
      <c r="C156" s="23"/>
      <c r="D156" s="23"/>
      <c r="E156" s="24">
        <v>43052</v>
      </c>
      <c r="F156" s="25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7"/>
      <c r="U156" s="21">
        <v>4</v>
      </c>
      <c r="V156" s="21">
        <v>8</v>
      </c>
      <c r="W156" s="21">
        <v>4</v>
      </c>
      <c r="X156" s="21">
        <v>2</v>
      </c>
      <c r="Y156" s="21">
        <v>8</v>
      </c>
      <c r="Z156" s="21">
        <v>8</v>
      </c>
      <c r="AA156" s="21">
        <v>3</v>
      </c>
      <c r="AB156" s="21">
        <v>5</v>
      </c>
      <c r="AC156" s="28">
        <f>U156+V156+W156+X156+Y156+Z156+AA156+AB156</f>
        <v>42</v>
      </c>
      <c r="AD156" s="21"/>
      <c r="AE156" s="21"/>
      <c r="AF156" s="21"/>
      <c r="AG156" s="21"/>
      <c r="AH156" s="21"/>
      <c r="AI156" s="21"/>
      <c r="AJ156" s="21"/>
      <c r="AK156" s="21"/>
      <c r="AL156" s="26"/>
      <c r="AM156" s="28"/>
      <c r="AN156" s="29">
        <f t="shared" si="7"/>
        <v>42</v>
      </c>
    </row>
    <row r="157" spans="1:40" x14ac:dyDescent="0.25">
      <c r="A157" s="21">
        <v>19</v>
      </c>
      <c r="B157" s="22" t="s">
        <v>52</v>
      </c>
      <c r="C157" s="23"/>
      <c r="D157" s="23"/>
      <c r="E157" s="24">
        <v>43053</v>
      </c>
      <c r="F157" s="25">
        <v>1</v>
      </c>
      <c r="G157" s="26">
        <v>1</v>
      </c>
      <c r="H157" s="26">
        <v>3</v>
      </c>
      <c r="I157" s="26">
        <v>1</v>
      </c>
      <c r="J157" s="26">
        <v>0</v>
      </c>
      <c r="K157" s="26">
        <v>0</v>
      </c>
      <c r="L157" s="26">
        <v>1</v>
      </c>
      <c r="M157" s="26">
        <v>1</v>
      </c>
      <c r="N157" s="26">
        <v>0</v>
      </c>
      <c r="O157" s="26">
        <v>5</v>
      </c>
      <c r="P157" s="26">
        <v>2</v>
      </c>
      <c r="Q157" s="26">
        <v>2.5</v>
      </c>
      <c r="R157" s="26">
        <v>4</v>
      </c>
      <c r="S157" s="26">
        <v>3</v>
      </c>
      <c r="T157" s="27">
        <f>F157+G157+H157+I157+J157+K157+L157+M157+N157+O157+P157+Q157+R157+S157</f>
        <v>24.5</v>
      </c>
      <c r="U157" s="21"/>
      <c r="V157" s="21"/>
      <c r="W157" s="21"/>
      <c r="X157" s="21"/>
      <c r="Y157" s="21"/>
      <c r="Z157" s="21"/>
      <c r="AA157" s="21"/>
      <c r="AB157" s="21"/>
      <c r="AC157" s="28"/>
      <c r="AD157" s="21">
        <v>2</v>
      </c>
      <c r="AE157" s="21">
        <v>3</v>
      </c>
      <c r="AF157" s="21">
        <v>3</v>
      </c>
      <c r="AG157" s="21">
        <v>1</v>
      </c>
      <c r="AH157" s="21">
        <v>1</v>
      </c>
      <c r="AI157" s="21">
        <v>2</v>
      </c>
      <c r="AJ157" s="21">
        <v>3</v>
      </c>
      <c r="AK157" s="21">
        <v>6</v>
      </c>
      <c r="AL157" s="26">
        <v>2</v>
      </c>
      <c r="AM157" s="28">
        <f>AD157+AE157+AF157+AG157+AH157+AI157+AJ157+AK157+AL157</f>
        <v>23</v>
      </c>
      <c r="AN157" s="29">
        <f t="shared" si="7"/>
        <v>47.5</v>
      </c>
    </row>
    <row r="158" spans="1:40" x14ac:dyDescent="0.25">
      <c r="A158" s="21">
        <v>19</v>
      </c>
      <c r="B158" s="22" t="s">
        <v>52</v>
      </c>
      <c r="C158" s="23"/>
      <c r="D158" s="23"/>
      <c r="E158" s="24">
        <v>43059</v>
      </c>
      <c r="F158" s="25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7"/>
      <c r="U158" s="21">
        <v>4</v>
      </c>
      <c r="V158" s="21">
        <v>8</v>
      </c>
      <c r="W158" s="21">
        <v>4</v>
      </c>
      <c r="X158" s="21">
        <v>2</v>
      </c>
      <c r="Y158" s="21">
        <v>8</v>
      </c>
      <c r="Z158" s="21">
        <v>8</v>
      </c>
      <c r="AA158" s="21">
        <v>3</v>
      </c>
      <c r="AB158" s="21">
        <v>5</v>
      </c>
      <c r="AC158" s="28">
        <f>U158+V158+W158+X158+Y158+Z158+AA158+AB158</f>
        <v>42</v>
      </c>
      <c r="AD158" s="21"/>
      <c r="AE158" s="21"/>
      <c r="AF158" s="21"/>
      <c r="AG158" s="21"/>
      <c r="AH158" s="21"/>
      <c r="AI158" s="21"/>
      <c r="AJ158" s="21"/>
      <c r="AK158" s="21"/>
      <c r="AL158" s="26"/>
      <c r="AM158" s="28"/>
      <c r="AN158" s="29">
        <f t="shared" si="7"/>
        <v>42</v>
      </c>
    </row>
    <row r="159" spans="1:40" x14ac:dyDescent="0.25">
      <c r="A159" s="21">
        <v>19</v>
      </c>
      <c r="B159" s="22" t="s">
        <v>52</v>
      </c>
      <c r="C159" s="23"/>
      <c r="D159" s="23"/>
      <c r="E159" s="24">
        <v>43060</v>
      </c>
      <c r="F159" s="25">
        <v>1</v>
      </c>
      <c r="G159" s="26">
        <v>1</v>
      </c>
      <c r="H159" s="26">
        <v>3</v>
      </c>
      <c r="I159" s="26">
        <v>1</v>
      </c>
      <c r="J159" s="26">
        <v>0</v>
      </c>
      <c r="K159" s="26">
        <v>0</v>
      </c>
      <c r="L159" s="26">
        <v>1</v>
      </c>
      <c r="M159" s="26">
        <v>1</v>
      </c>
      <c r="N159" s="26">
        <v>0</v>
      </c>
      <c r="O159" s="26">
        <v>5</v>
      </c>
      <c r="P159" s="26">
        <v>2</v>
      </c>
      <c r="Q159" s="26">
        <v>2.5</v>
      </c>
      <c r="R159" s="26">
        <v>4</v>
      </c>
      <c r="S159" s="26">
        <v>3</v>
      </c>
      <c r="T159" s="27">
        <f>F159+G159+H159+I159+J159+K159+L159+M159+N159+O159+P159+Q159+R159+S159</f>
        <v>24.5</v>
      </c>
      <c r="U159" s="21"/>
      <c r="V159" s="21"/>
      <c r="W159" s="21"/>
      <c r="X159" s="21"/>
      <c r="Y159" s="21"/>
      <c r="Z159" s="21"/>
      <c r="AA159" s="21"/>
      <c r="AB159" s="21"/>
      <c r="AC159" s="28"/>
      <c r="AD159" s="21">
        <v>2</v>
      </c>
      <c r="AE159" s="21">
        <v>3</v>
      </c>
      <c r="AF159" s="21">
        <v>3</v>
      </c>
      <c r="AG159" s="21">
        <v>1</v>
      </c>
      <c r="AH159" s="21">
        <v>1</v>
      </c>
      <c r="AI159" s="21">
        <v>2</v>
      </c>
      <c r="AJ159" s="21">
        <v>3</v>
      </c>
      <c r="AK159" s="21">
        <v>6</v>
      </c>
      <c r="AL159" s="26">
        <v>2</v>
      </c>
      <c r="AM159" s="28">
        <f>AD159+AE159+AF159+AG159+AH159+AI159+AJ159+AK159+AL159</f>
        <v>23</v>
      </c>
      <c r="AN159" s="29">
        <f t="shared" si="7"/>
        <v>47.5</v>
      </c>
    </row>
    <row r="160" spans="1:40" x14ac:dyDescent="0.25">
      <c r="A160" s="21">
        <v>19</v>
      </c>
      <c r="B160" s="22" t="s">
        <v>52</v>
      </c>
      <c r="C160" s="23"/>
      <c r="D160" s="23"/>
      <c r="E160" s="24">
        <v>43066</v>
      </c>
      <c r="F160" s="25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7"/>
      <c r="U160" s="21">
        <v>4</v>
      </c>
      <c r="V160" s="21">
        <v>8</v>
      </c>
      <c r="W160" s="21">
        <v>4</v>
      </c>
      <c r="X160" s="21">
        <v>2</v>
      </c>
      <c r="Y160" s="21">
        <v>8</v>
      </c>
      <c r="Z160" s="21">
        <v>8</v>
      </c>
      <c r="AA160" s="21">
        <v>3</v>
      </c>
      <c r="AB160" s="21">
        <v>5</v>
      </c>
      <c r="AC160" s="28">
        <f>U160+V160+W160+X160+Y160+Z160+AA160+AB160</f>
        <v>42</v>
      </c>
      <c r="AD160" s="21"/>
      <c r="AE160" s="21"/>
      <c r="AF160" s="21"/>
      <c r="AG160" s="21"/>
      <c r="AH160" s="21"/>
      <c r="AI160" s="21"/>
      <c r="AJ160" s="21"/>
      <c r="AK160" s="21"/>
      <c r="AL160" s="26"/>
      <c r="AM160" s="28"/>
      <c r="AN160" s="29">
        <f t="shared" si="7"/>
        <v>42</v>
      </c>
    </row>
    <row r="161" spans="1:40" x14ac:dyDescent="0.25">
      <c r="A161" s="21">
        <v>19</v>
      </c>
      <c r="B161" s="22" t="s">
        <v>52</v>
      </c>
      <c r="C161" s="23"/>
      <c r="D161" s="23"/>
      <c r="E161" s="24">
        <v>43067</v>
      </c>
      <c r="F161" s="25">
        <v>1</v>
      </c>
      <c r="G161" s="26">
        <v>1</v>
      </c>
      <c r="H161" s="26">
        <v>3</v>
      </c>
      <c r="I161" s="26">
        <v>1</v>
      </c>
      <c r="J161" s="26">
        <v>0</v>
      </c>
      <c r="K161" s="26">
        <v>0</v>
      </c>
      <c r="L161" s="26">
        <v>1</v>
      </c>
      <c r="M161" s="26">
        <v>1</v>
      </c>
      <c r="N161" s="26">
        <v>0</v>
      </c>
      <c r="O161" s="26">
        <v>5</v>
      </c>
      <c r="P161" s="26">
        <v>2</v>
      </c>
      <c r="Q161" s="26">
        <v>2.5</v>
      </c>
      <c r="R161" s="26">
        <v>4</v>
      </c>
      <c r="S161" s="26">
        <v>3</v>
      </c>
      <c r="T161" s="27">
        <f>F161+G161+H161+I161+J161+K161+L161+M161+N161+O161+P161+Q161+R161+S161</f>
        <v>24.5</v>
      </c>
      <c r="U161" s="21"/>
      <c r="V161" s="21"/>
      <c r="W161" s="21"/>
      <c r="X161" s="21"/>
      <c r="Y161" s="21"/>
      <c r="Z161" s="21"/>
      <c r="AA161" s="21"/>
      <c r="AB161" s="21"/>
      <c r="AC161" s="28"/>
      <c r="AD161" s="21">
        <v>2</v>
      </c>
      <c r="AE161" s="21">
        <v>3</v>
      </c>
      <c r="AF161" s="21">
        <v>3</v>
      </c>
      <c r="AG161" s="21">
        <v>1</v>
      </c>
      <c r="AH161" s="21">
        <v>1</v>
      </c>
      <c r="AI161" s="21">
        <v>2</v>
      </c>
      <c r="AJ161" s="21">
        <v>3</v>
      </c>
      <c r="AK161" s="21">
        <v>6</v>
      </c>
      <c r="AL161" s="26">
        <v>2</v>
      </c>
      <c r="AM161" s="28">
        <f>AD161+AE161+AF161+AG161+AH161+AI161+AJ161+AK161+AL161</f>
        <v>23</v>
      </c>
      <c r="AN161" s="29">
        <f t="shared" si="7"/>
        <v>47.5</v>
      </c>
    </row>
    <row r="162" spans="1:40" x14ac:dyDescent="0.25">
      <c r="A162" s="21">
        <v>19</v>
      </c>
      <c r="B162" s="22" t="s">
        <v>52</v>
      </c>
      <c r="C162" s="23"/>
      <c r="D162" s="23"/>
      <c r="E162" s="24">
        <v>43074</v>
      </c>
      <c r="F162" s="25">
        <v>1</v>
      </c>
      <c r="G162" s="26">
        <v>1</v>
      </c>
      <c r="H162" s="26">
        <v>3</v>
      </c>
      <c r="I162" s="26">
        <v>1</v>
      </c>
      <c r="J162" s="26">
        <v>0</v>
      </c>
      <c r="K162" s="26">
        <v>0</v>
      </c>
      <c r="L162" s="26">
        <v>1</v>
      </c>
      <c r="M162" s="26">
        <v>1</v>
      </c>
      <c r="N162" s="26">
        <v>0</v>
      </c>
      <c r="O162" s="26">
        <v>5</v>
      </c>
      <c r="P162" s="26">
        <v>2</v>
      </c>
      <c r="Q162" s="26">
        <v>2.5</v>
      </c>
      <c r="R162" s="26">
        <v>4</v>
      </c>
      <c r="S162" s="26">
        <v>3</v>
      </c>
      <c r="T162" s="27">
        <f>F162+G162+H162+I162+J162+K162+L162+M162+N162+O162+P162+Q162+R162+S162</f>
        <v>24.5</v>
      </c>
      <c r="U162" s="21"/>
      <c r="V162" s="21"/>
      <c r="W162" s="21"/>
      <c r="X162" s="21"/>
      <c r="Y162" s="21"/>
      <c r="Z162" s="21"/>
      <c r="AA162" s="21"/>
      <c r="AB162" s="21"/>
      <c r="AC162" s="28"/>
      <c r="AD162" s="21">
        <v>2</v>
      </c>
      <c r="AE162" s="21">
        <v>3</v>
      </c>
      <c r="AF162" s="21">
        <v>3</v>
      </c>
      <c r="AG162" s="21">
        <v>1</v>
      </c>
      <c r="AH162" s="21">
        <v>1</v>
      </c>
      <c r="AI162" s="21">
        <v>2</v>
      </c>
      <c r="AJ162" s="21">
        <v>3</v>
      </c>
      <c r="AK162" s="21">
        <v>6</v>
      </c>
      <c r="AL162" s="26">
        <v>2</v>
      </c>
      <c r="AM162" s="28">
        <f>AD162+AE162+AF162+AG162+AH162+AI162+AJ162+AK162+AL162</f>
        <v>23</v>
      </c>
      <c r="AN162" s="29">
        <f t="shared" si="7"/>
        <v>47.5</v>
      </c>
    </row>
    <row r="163" spans="1:40" x14ac:dyDescent="0.25">
      <c r="A163" s="21">
        <v>19</v>
      </c>
      <c r="B163" s="22" t="s">
        <v>52</v>
      </c>
      <c r="C163" s="23"/>
      <c r="D163" s="23"/>
      <c r="E163" s="24">
        <v>43081</v>
      </c>
      <c r="F163" s="25">
        <v>1</v>
      </c>
      <c r="G163" s="26">
        <v>1</v>
      </c>
      <c r="H163" s="26">
        <v>3</v>
      </c>
      <c r="I163" s="26">
        <v>1</v>
      </c>
      <c r="J163" s="26">
        <v>0</v>
      </c>
      <c r="K163" s="26">
        <v>0</v>
      </c>
      <c r="L163" s="26">
        <v>1</v>
      </c>
      <c r="M163" s="26">
        <v>1</v>
      </c>
      <c r="N163" s="26">
        <v>0</v>
      </c>
      <c r="O163" s="26">
        <v>5</v>
      </c>
      <c r="P163" s="26">
        <v>2</v>
      </c>
      <c r="Q163" s="26">
        <v>2.5</v>
      </c>
      <c r="R163" s="26">
        <v>4</v>
      </c>
      <c r="S163" s="26">
        <v>3</v>
      </c>
      <c r="T163" s="27">
        <f>F163+G163+H163+I163+J163+K163+L163+M163+N163+O163+P163+Q163+R163+S163</f>
        <v>24.5</v>
      </c>
      <c r="U163" s="21"/>
      <c r="V163" s="21"/>
      <c r="W163" s="21"/>
      <c r="X163" s="21"/>
      <c r="Y163" s="21"/>
      <c r="Z163" s="21"/>
      <c r="AA163" s="21"/>
      <c r="AB163" s="21"/>
      <c r="AC163" s="28"/>
      <c r="AD163" s="21">
        <v>2</v>
      </c>
      <c r="AE163" s="21">
        <v>3</v>
      </c>
      <c r="AF163" s="21">
        <v>3</v>
      </c>
      <c r="AG163" s="21">
        <v>1</v>
      </c>
      <c r="AH163" s="21">
        <v>1</v>
      </c>
      <c r="AI163" s="21">
        <v>2</v>
      </c>
      <c r="AJ163" s="21">
        <v>3</v>
      </c>
      <c r="AK163" s="21">
        <v>6</v>
      </c>
      <c r="AL163" s="26">
        <v>2</v>
      </c>
      <c r="AM163" s="28">
        <f>AD163+AE163+AF163+AG163+AH163+AI163+AJ163+AK163+AL163</f>
        <v>23</v>
      </c>
      <c r="AN163" s="29">
        <f t="shared" si="7"/>
        <v>47.5</v>
      </c>
    </row>
    <row r="164" spans="1:40" x14ac:dyDescent="0.25">
      <c r="A164" s="21">
        <v>20</v>
      </c>
      <c r="B164" s="22" t="s">
        <v>53</v>
      </c>
      <c r="C164" s="23"/>
      <c r="D164" s="23"/>
      <c r="E164" s="24">
        <v>42947</v>
      </c>
      <c r="F164" s="25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7"/>
      <c r="U164" s="21">
        <v>4</v>
      </c>
      <c r="V164" s="21">
        <v>3</v>
      </c>
      <c r="W164" s="21">
        <v>0</v>
      </c>
      <c r="X164" s="21">
        <v>2</v>
      </c>
      <c r="Y164" s="21">
        <v>2</v>
      </c>
      <c r="Z164" s="21">
        <v>8</v>
      </c>
      <c r="AA164" s="21">
        <v>2</v>
      </c>
      <c r="AB164" s="21">
        <v>4</v>
      </c>
      <c r="AC164" s="28">
        <f>U164+V164+W164+X164+Y164+Z164+AA164+AB164</f>
        <v>25</v>
      </c>
      <c r="AD164" s="21"/>
      <c r="AE164" s="21"/>
      <c r="AF164" s="21"/>
      <c r="AG164" s="21"/>
      <c r="AH164" s="21"/>
      <c r="AI164" s="21"/>
      <c r="AJ164" s="21"/>
      <c r="AK164" s="21"/>
      <c r="AL164" s="26"/>
      <c r="AM164" s="28"/>
      <c r="AN164" s="29">
        <f t="shared" si="7"/>
        <v>25</v>
      </c>
    </row>
    <row r="165" spans="1:40" x14ac:dyDescent="0.25">
      <c r="A165" s="21">
        <v>20</v>
      </c>
      <c r="B165" s="22" t="s">
        <v>53</v>
      </c>
      <c r="C165" s="23"/>
      <c r="D165" s="23"/>
      <c r="E165" s="24">
        <v>42948</v>
      </c>
      <c r="F165" s="25">
        <v>0</v>
      </c>
      <c r="G165" s="21">
        <v>2</v>
      </c>
      <c r="H165" s="21">
        <v>1</v>
      </c>
      <c r="I165" s="21">
        <v>0</v>
      </c>
      <c r="J165" s="21">
        <v>0</v>
      </c>
      <c r="K165" s="21">
        <v>0</v>
      </c>
      <c r="L165" s="21">
        <v>0.5</v>
      </c>
      <c r="M165" s="21">
        <v>1</v>
      </c>
      <c r="N165" s="21">
        <v>0</v>
      </c>
      <c r="O165" s="21">
        <v>3</v>
      </c>
      <c r="P165" s="21">
        <v>1</v>
      </c>
      <c r="Q165" s="21">
        <v>1</v>
      </c>
      <c r="R165" s="21">
        <v>1</v>
      </c>
      <c r="S165" s="21">
        <v>2</v>
      </c>
      <c r="T165" s="27">
        <f>F165+G165+H165+I165+J165+K165+L165+M165+N165+O165+P165+Q165+R165+S165</f>
        <v>12.5</v>
      </c>
      <c r="U165" s="21"/>
      <c r="V165" s="21"/>
      <c r="W165" s="21"/>
      <c r="X165" s="21"/>
      <c r="Y165" s="21"/>
      <c r="Z165" s="21"/>
      <c r="AA165" s="21"/>
      <c r="AB165" s="21"/>
      <c r="AC165" s="28"/>
      <c r="AD165" s="21">
        <v>2</v>
      </c>
      <c r="AE165" s="21">
        <v>2</v>
      </c>
      <c r="AF165" s="21">
        <v>2</v>
      </c>
      <c r="AG165" s="21">
        <v>0.5</v>
      </c>
      <c r="AH165" s="21">
        <v>1</v>
      </c>
      <c r="AI165" s="21">
        <v>1</v>
      </c>
      <c r="AJ165" s="21">
        <v>1</v>
      </c>
      <c r="AK165" s="21">
        <v>2</v>
      </c>
      <c r="AL165" s="21">
        <v>2</v>
      </c>
      <c r="AM165" s="28">
        <f>AD165+AE165+AF165+AG165+AH165+AI165+AJ165+AK165+AL165</f>
        <v>13.5</v>
      </c>
      <c r="AN165" s="29">
        <f t="shared" si="7"/>
        <v>26</v>
      </c>
    </row>
    <row r="166" spans="1:40" x14ac:dyDescent="0.25">
      <c r="A166" s="21">
        <v>20</v>
      </c>
      <c r="B166" s="22" t="s">
        <v>53</v>
      </c>
      <c r="C166" s="23"/>
      <c r="D166" s="23"/>
      <c r="E166" s="24">
        <v>42954</v>
      </c>
      <c r="F166" s="25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7"/>
      <c r="U166" s="21">
        <v>4</v>
      </c>
      <c r="V166" s="21">
        <v>3</v>
      </c>
      <c r="W166" s="21">
        <v>0</v>
      </c>
      <c r="X166" s="21">
        <v>2</v>
      </c>
      <c r="Y166" s="21">
        <v>2</v>
      </c>
      <c r="Z166" s="21">
        <v>8</v>
      </c>
      <c r="AA166" s="21">
        <v>2</v>
      </c>
      <c r="AB166" s="21">
        <v>4</v>
      </c>
      <c r="AC166" s="28">
        <f>U166+V166+W166+X166+Y166+Z166+AA166+AB166</f>
        <v>25</v>
      </c>
      <c r="AD166" s="21"/>
      <c r="AE166" s="21"/>
      <c r="AF166" s="21"/>
      <c r="AG166" s="21"/>
      <c r="AH166" s="21"/>
      <c r="AI166" s="21"/>
      <c r="AJ166" s="21"/>
      <c r="AK166" s="21"/>
      <c r="AL166" s="26"/>
      <c r="AM166" s="28"/>
      <c r="AN166" s="29">
        <f t="shared" si="7"/>
        <v>25</v>
      </c>
    </row>
    <row r="167" spans="1:40" x14ac:dyDescent="0.25">
      <c r="A167" s="21">
        <v>20</v>
      </c>
      <c r="B167" s="22" t="s">
        <v>53</v>
      </c>
      <c r="C167" s="23"/>
      <c r="D167" s="23"/>
      <c r="E167" s="24">
        <v>42955</v>
      </c>
      <c r="F167" s="25">
        <v>0</v>
      </c>
      <c r="G167" s="26">
        <v>2</v>
      </c>
      <c r="H167" s="26">
        <v>1</v>
      </c>
      <c r="I167" s="26">
        <v>0</v>
      </c>
      <c r="J167" s="26">
        <v>0</v>
      </c>
      <c r="K167" s="26">
        <v>0</v>
      </c>
      <c r="L167" s="26">
        <v>0.5</v>
      </c>
      <c r="M167" s="26">
        <v>1</v>
      </c>
      <c r="N167" s="26">
        <v>0</v>
      </c>
      <c r="O167" s="26">
        <v>3</v>
      </c>
      <c r="P167" s="26">
        <v>1</v>
      </c>
      <c r="Q167" s="26">
        <v>1</v>
      </c>
      <c r="R167" s="26">
        <v>1</v>
      </c>
      <c r="S167" s="26">
        <v>2</v>
      </c>
      <c r="T167" s="27">
        <f>F167+G167+H167+I167+J167+K167+L167+M167+N167+O167+P167+Q167+R167+S167</f>
        <v>12.5</v>
      </c>
      <c r="U167" s="21"/>
      <c r="V167" s="21"/>
      <c r="W167" s="21"/>
      <c r="X167" s="21"/>
      <c r="Y167" s="21"/>
      <c r="Z167" s="21"/>
      <c r="AA167" s="21"/>
      <c r="AB167" s="21"/>
      <c r="AC167" s="28"/>
      <c r="AD167" s="21">
        <v>2</v>
      </c>
      <c r="AE167" s="21">
        <v>2</v>
      </c>
      <c r="AF167" s="21">
        <v>2</v>
      </c>
      <c r="AG167" s="21">
        <v>0.5</v>
      </c>
      <c r="AH167" s="21">
        <v>1</v>
      </c>
      <c r="AI167" s="21">
        <v>1</v>
      </c>
      <c r="AJ167" s="21">
        <v>1</v>
      </c>
      <c r="AK167" s="21">
        <v>2</v>
      </c>
      <c r="AL167" s="26">
        <v>2</v>
      </c>
      <c r="AM167" s="28">
        <f>AD167+AE167+AF167+AG167+AH167+AI167+AJ167+AK167+AL167</f>
        <v>13.5</v>
      </c>
      <c r="AN167" s="29">
        <f t="shared" si="7"/>
        <v>26</v>
      </c>
    </row>
    <row r="168" spans="1:40" x14ac:dyDescent="0.25">
      <c r="A168" s="21">
        <v>20</v>
      </c>
      <c r="B168" s="22" t="s">
        <v>53</v>
      </c>
      <c r="C168" s="23"/>
      <c r="D168" s="23"/>
      <c r="E168" s="24">
        <v>42961</v>
      </c>
      <c r="F168" s="25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7"/>
      <c r="U168" s="21">
        <v>4</v>
      </c>
      <c r="V168" s="21">
        <v>3</v>
      </c>
      <c r="W168" s="21">
        <v>0</v>
      </c>
      <c r="X168" s="21">
        <v>2</v>
      </c>
      <c r="Y168" s="21">
        <v>2</v>
      </c>
      <c r="Z168" s="21">
        <v>8</v>
      </c>
      <c r="AA168" s="21">
        <v>2</v>
      </c>
      <c r="AB168" s="21">
        <v>4</v>
      </c>
      <c r="AC168" s="28">
        <f>U168+V168+W168+X168+Y168+Z168+AA168+AB168</f>
        <v>25</v>
      </c>
      <c r="AD168" s="21"/>
      <c r="AE168" s="21"/>
      <c r="AF168" s="21"/>
      <c r="AG168" s="21"/>
      <c r="AH168" s="21"/>
      <c r="AI168" s="21"/>
      <c r="AJ168" s="21"/>
      <c r="AK168" s="21"/>
      <c r="AL168" s="26"/>
      <c r="AM168" s="28"/>
      <c r="AN168" s="29">
        <f t="shared" si="7"/>
        <v>25</v>
      </c>
    </row>
    <row r="169" spans="1:40" x14ac:dyDescent="0.25">
      <c r="A169" s="21">
        <v>20</v>
      </c>
      <c r="B169" s="22" t="s">
        <v>53</v>
      </c>
      <c r="C169" s="23"/>
      <c r="D169" s="23"/>
      <c r="E169" s="24">
        <v>42962</v>
      </c>
      <c r="F169" s="25">
        <v>0</v>
      </c>
      <c r="G169" s="26">
        <v>2</v>
      </c>
      <c r="H169" s="26">
        <v>1</v>
      </c>
      <c r="I169" s="26">
        <v>0</v>
      </c>
      <c r="J169" s="26">
        <v>0</v>
      </c>
      <c r="K169" s="26">
        <v>0</v>
      </c>
      <c r="L169" s="26">
        <v>0.5</v>
      </c>
      <c r="M169" s="26">
        <v>1</v>
      </c>
      <c r="N169" s="26">
        <v>0</v>
      </c>
      <c r="O169" s="26">
        <v>3</v>
      </c>
      <c r="P169" s="26">
        <v>1</v>
      </c>
      <c r="Q169" s="26">
        <v>1</v>
      </c>
      <c r="R169" s="26">
        <v>1</v>
      </c>
      <c r="S169" s="26">
        <v>2</v>
      </c>
      <c r="T169" s="27">
        <f>F169+G169+H169+I169+J169+K169+L169+M169+N169+O169+P169+Q169+R169+S169</f>
        <v>12.5</v>
      </c>
      <c r="U169" s="21"/>
      <c r="V169" s="21"/>
      <c r="W169" s="21"/>
      <c r="X169" s="21"/>
      <c r="Y169" s="21"/>
      <c r="Z169" s="21"/>
      <c r="AA169" s="21"/>
      <c r="AB169" s="21"/>
      <c r="AC169" s="28"/>
      <c r="AD169" s="21">
        <v>2</v>
      </c>
      <c r="AE169" s="21">
        <v>2</v>
      </c>
      <c r="AF169" s="21">
        <v>2</v>
      </c>
      <c r="AG169" s="21">
        <v>0.5</v>
      </c>
      <c r="AH169" s="21">
        <v>1</v>
      </c>
      <c r="AI169" s="21">
        <v>1</v>
      </c>
      <c r="AJ169" s="21">
        <v>1</v>
      </c>
      <c r="AK169" s="21">
        <v>2</v>
      </c>
      <c r="AL169" s="26">
        <v>2</v>
      </c>
      <c r="AM169" s="28">
        <f>AD169+AE169+AF169+AG169+AH169+AI169+AJ169+AK169+AL169</f>
        <v>13.5</v>
      </c>
      <c r="AN169" s="29">
        <f t="shared" si="7"/>
        <v>26</v>
      </c>
    </row>
    <row r="170" spans="1:40" x14ac:dyDescent="0.25">
      <c r="A170" s="21">
        <v>20</v>
      </c>
      <c r="B170" s="22" t="s">
        <v>53</v>
      </c>
      <c r="C170" s="23"/>
      <c r="D170" s="23"/>
      <c r="E170" s="24">
        <v>42968</v>
      </c>
      <c r="F170" s="25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7"/>
      <c r="U170" s="21">
        <v>4</v>
      </c>
      <c r="V170" s="21">
        <v>3</v>
      </c>
      <c r="W170" s="21">
        <v>0</v>
      </c>
      <c r="X170" s="21">
        <v>2</v>
      </c>
      <c r="Y170" s="21">
        <v>2</v>
      </c>
      <c r="Z170" s="21">
        <v>8</v>
      </c>
      <c r="AA170" s="21">
        <v>2</v>
      </c>
      <c r="AB170" s="21">
        <v>4</v>
      </c>
      <c r="AC170" s="28">
        <f>U170+V170+W170+X170+Y170+Z170+AA170+AB170</f>
        <v>25</v>
      </c>
      <c r="AD170" s="21"/>
      <c r="AE170" s="21"/>
      <c r="AF170" s="21"/>
      <c r="AG170" s="21"/>
      <c r="AH170" s="21"/>
      <c r="AI170" s="21"/>
      <c r="AJ170" s="21"/>
      <c r="AK170" s="21"/>
      <c r="AL170" s="26"/>
      <c r="AM170" s="28"/>
      <c r="AN170" s="29">
        <f t="shared" si="7"/>
        <v>25</v>
      </c>
    </row>
    <row r="171" spans="1:40" x14ac:dyDescent="0.25">
      <c r="A171" s="21">
        <v>20</v>
      </c>
      <c r="B171" s="22" t="s">
        <v>53</v>
      </c>
      <c r="C171" s="23"/>
      <c r="D171" s="23"/>
      <c r="E171" s="24">
        <v>42969</v>
      </c>
      <c r="F171" s="25">
        <v>0</v>
      </c>
      <c r="G171" s="26">
        <v>2</v>
      </c>
      <c r="H171" s="26">
        <v>1</v>
      </c>
      <c r="I171" s="26">
        <v>0</v>
      </c>
      <c r="J171" s="26">
        <v>0</v>
      </c>
      <c r="K171" s="26">
        <v>0</v>
      </c>
      <c r="L171" s="26">
        <v>0.5</v>
      </c>
      <c r="M171" s="26">
        <v>1</v>
      </c>
      <c r="N171" s="26">
        <v>0</v>
      </c>
      <c r="O171" s="26">
        <v>3</v>
      </c>
      <c r="P171" s="26">
        <v>1</v>
      </c>
      <c r="Q171" s="26">
        <v>1</v>
      </c>
      <c r="R171" s="26">
        <v>1</v>
      </c>
      <c r="S171" s="26">
        <v>2</v>
      </c>
      <c r="T171" s="27">
        <f>F171+G171+H171+I171+J171+K171+L171+M171+N171+O171+P171+Q171+R171+S171</f>
        <v>12.5</v>
      </c>
      <c r="U171" s="21"/>
      <c r="V171" s="21"/>
      <c r="W171" s="21"/>
      <c r="X171" s="21"/>
      <c r="Y171" s="21"/>
      <c r="Z171" s="21"/>
      <c r="AA171" s="21"/>
      <c r="AB171" s="21"/>
      <c r="AC171" s="28"/>
      <c r="AD171" s="21">
        <v>2</v>
      </c>
      <c r="AE171" s="21">
        <v>2</v>
      </c>
      <c r="AF171" s="21">
        <v>2</v>
      </c>
      <c r="AG171" s="21">
        <v>0.5</v>
      </c>
      <c r="AH171" s="21">
        <v>1</v>
      </c>
      <c r="AI171" s="21">
        <v>1</v>
      </c>
      <c r="AJ171" s="21">
        <v>1</v>
      </c>
      <c r="AK171" s="21">
        <v>2</v>
      </c>
      <c r="AL171" s="26">
        <v>2</v>
      </c>
      <c r="AM171" s="28">
        <f>AD171+AE171+AF171+AG171+AH171+AI171+AJ171+AK171+AL171</f>
        <v>13.5</v>
      </c>
      <c r="AN171" s="29">
        <f t="shared" si="7"/>
        <v>26</v>
      </c>
    </row>
    <row r="172" spans="1:40" x14ac:dyDescent="0.25">
      <c r="A172" s="21">
        <v>20</v>
      </c>
      <c r="B172" s="22" t="s">
        <v>53</v>
      </c>
      <c r="C172" s="23"/>
      <c r="D172" s="23"/>
      <c r="E172" s="24">
        <v>42975</v>
      </c>
      <c r="F172" s="25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7"/>
      <c r="U172" s="21">
        <v>4</v>
      </c>
      <c r="V172" s="21">
        <v>3</v>
      </c>
      <c r="W172" s="21">
        <v>0</v>
      </c>
      <c r="X172" s="21">
        <v>2</v>
      </c>
      <c r="Y172" s="21">
        <v>2</v>
      </c>
      <c r="Z172" s="21">
        <v>8</v>
      </c>
      <c r="AA172" s="21">
        <v>2</v>
      </c>
      <c r="AB172" s="21">
        <v>4</v>
      </c>
      <c r="AC172" s="28">
        <f>U172+V172+W172+X172+Y172+Z172+AA172+AB172</f>
        <v>25</v>
      </c>
      <c r="AD172" s="21"/>
      <c r="AE172" s="21"/>
      <c r="AF172" s="21"/>
      <c r="AG172" s="21"/>
      <c r="AH172" s="21"/>
      <c r="AI172" s="21"/>
      <c r="AJ172" s="21"/>
      <c r="AK172" s="21"/>
      <c r="AL172" s="26"/>
      <c r="AM172" s="28"/>
      <c r="AN172" s="29">
        <f t="shared" si="7"/>
        <v>25</v>
      </c>
    </row>
    <row r="173" spans="1:40" x14ac:dyDescent="0.25">
      <c r="A173" s="21">
        <v>20</v>
      </c>
      <c r="B173" s="22" t="s">
        <v>53</v>
      </c>
      <c r="C173" s="23"/>
      <c r="D173" s="23"/>
      <c r="E173" s="24">
        <v>42976</v>
      </c>
      <c r="F173" s="25">
        <v>0</v>
      </c>
      <c r="G173" s="26">
        <v>2</v>
      </c>
      <c r="H173" s="26">
        <v>1</v>
      </c>
      <c r="I173" s="26">
        <v>0</v>
      </c>
      <c r="J173" s="26">
        <v>0</v>
      </c>
      <c r="K173" s="26">
        <v>0</v>
      </c>
      <c r="L173" s="26">
        <v>0.5</v>
      </c>
      <c r="M173" s="26">
        <v>1</v>
      </c>
      <c r="N173" s="26">
        <v>0</v>
      </c>
      <c r="O173" s="26">
        <v>3</v>
      </c>
      <c r="P173" s="26">
        <v>1</v>
      </c>
      <c r="Q173" s="26">
        <v>1</v>
      </c>
      <c r="R173" s="26">
        <v>1</v>
      </c>
      <c r="S173" s="26">
        <v>2</v>
      </c>
      <c r="T173" s="27">
        <f>F173+G173+H173+I173+J173+K173+L173+M173+N173+O173+P173+Q173+R173+S173</f>
        <v>12.5</v>
      </c>
      <c r="U173" s="21"/>
      <c r="V173" s="21"/>
      <c r="W173" s="21"/>
      <c r="X173" s="21"/>
      <c r="Y173" s="21"/>
      <c r="Z173" s="21"/>
      <c r="AA173" s="21"/>
      <c r="AB173" s="21"/>
      <c r="AC173" s="28"/>
      <c r="AD173" s="21">
        <v>2</v>
      </c>
      <c r="AE173" s="21">
        <v>2</v>
      </c>
      <c r="AF173" s="21">
        <v>2</v>
      </c>
      <c r="AG173" s="21">
        <v>0.5</v>
      </c>
      <c r="AH173" s="21">
        <v>1</v>
      </c>
      <c r="AI173" s="21">
        <v>1</v>
      </c>
      <c r="AJ173" s="21">
        <v>1</v>
      </c>
      <c r="AK173" s="21">
        <v>2</v>
      </c>
      <c r="AL173" s="26">
        <v>2</v>
      </c>
      <c r="AM173" s="28">
        <f>AD173+AE173+AF173+AG173+AH173+AI173+AJ173+AK173+AL173</f>
        <v>13.5</v>
      </c>
      <c r="AN173" s="29">
        <f t="shared" si="7"/>
        <v>26</v>
      </c>
    </row>
    <row r="174" spans="1:40" x14ac:dyDescent="0.25">
      <c r="A174" s="21">
        <v>20</v>
      </c>
      <c r="B174" s="22" t="s">
        <v>53</v>
      </c>
      <c r="C174" s="23"/>
      <c r="D174" s="23"/>
      <c r="E174" s="24">
        <v>42982</v>
      </c>
      <c r="F174" s="25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7"/>
      <c r="U174" s="21">
        <v>4</v>
      </c>
      <c r="V174" s="21">
        <v>3</v>
      </c>
      <c r="W174" s="21">
        <v>0</v>
      </c>
      <c r="X174" s="21">
        <v>2</v>
      </c>
      <c r="Y174" s="21">
        <v>2</v>
      </c>
      <c r="Z174" s="21">
        <v>8</v>
      </c>
      <c r="AA174" s="21">
        <v>2</v>
      </c>
      <c r="AB174" s="21">
        <v>4</v>
      </c>
      <c r="AC174" s="28">
        <f>U174+V174+W174+X174+Y174+Z174+AA174+AB174</f>
        <v>25</v>
      </c>
      <c r="AD174" s="21"/>
      <c r="AE174" s="21"/>
      <c r="AF174" s="21"/>
      <c r="AG174" s="21"/>
      <c r="AH174" s="21"/>
      <c r="AI174" s="21"/>
      <c r="AJ174" s="21"/>
      <c r="AK174" s="21"/>
      <c r="AL174" s="26"/>
      <c r="AM174" s="28"/>
      <c r="AN174" s="29">
        <f t="shared" si="7"/>
        <v>25</v>
      </c>
    </row>
    <row r="175" spans="1:40" x14ac:dyDescent="0.25">
      <c r="A175" s="21">
        <v>20</v>
      </c>
      <c r="B175" s="22" t="s">
        <v>53</v>
      </c>
      <c r="C175" s="23"/>
      <c r="D175" s="23"/>
      <c r="E175" s="24">
        <v>42983</v>
      </c>
      <c r="F175" s="25">
        <v>0</v>
      </c>
      <c r="G175" s="26">
        <v>2</v>
      </c>
      <c r="H175" s="26">
        <v>1</v>
      </c>
      <c r="I175" s="26">
        <v>0</v>
      </c>
      <c r="J175" s="26">
        <v>0</v>
      </c>
      <c r="K175" s="26">
        <v>0</v>
      </c>
      <c r="L175" s="26">
        <v>0.5</v>
      </c>
      <c r="M175" s="26">
        <v>1</v>
      </c>
      <c r="N175" s="26">
        <v>0</v>
      </c>
      <c r="O175" s="26">
        <v>3</v>
      </c>
      <c r="P175" s="26">
        <v>1</v>
      </c>
      <c r="Q175" s="26">
        <v>1</v>
      </c>
      <c r="R175" s="26">
        <v>1</v>
      </c>
      <c r="S175" s="26">
        <v>2</v>
      </c>
      <c r="T175" s="27">
        <f>F175+G175+H175+I175+J175+K175+L175+M175+N175+O175+P175+Q175+R175+S175</f>
        <v>12.5</v>
      </c>
      <c r="U175" s="21"/>
      <c r="V175" s="21"/>
      <c r="W175" s="21"/>
      <c r="X175" s="21"/>
      <c r="Y175" s="21"/>
      <c r="Z175" s="21"/>
      <c r="AA175" s="21"/>
      <c r="AB175" s="21"/>
      <c r="AC175" s="28"/>
      <c r="AD175" s="21">
        <v>2</v>
      </c>
      <c r="AE175" s="21">
        <v>2</v>
      </c>
      <c r="AF175" s="21">
        <v>2</v>
      </c>
      <c r="AG175" s="21">
        <v>0.5</v>
      </c>
      <c r="AH175" s="21">
        <v>1</v>
      </c>
      <c r="AI175" s="21">
        <v>1</v>
      </c>
      <c r="AJ175" s="21">
        <v>1</v>
      </c>
      <c r="AK175" s="21">
        <v>2</v>
      </c>
      <c r="AL175" s="26">
        <v>2</v>
      </c>
      <c r="AM175" s="28">
        <f>AD175+AE175+AF175+AG175+AH175+AI175+AJ175+AK175+AL175</f>
        <v>13.5</v>
      </c>
      <c r="AN175" s="29">
        <f t="shared" si="7"/>
        <v>26</v>
      </c>
    </row>
    <row r="176" spans="1:40" x14ac:dyDescent="0.25">
      <c r="A176" s="21">
        <v>20</v>
      </c>
      <c r="B176" s="22" t="s">
        <v>53</v>
      </c>
      <c r="C176" s="23"/>
      <c r="D176" s="23"/>
      <c r="E176" s="24">
        <v>42989</v>
      </c>
      <c r="F176" s="25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7"/>
      <c r="U176" s="21">
        <v>4</v>
      </c>
      <c r="V176" s="21">
        <v>3</v>
      </c>
      <c r="W176" s="21">
        <v>0</v>
      </c>
      <c r="X176" s="21">
        <v>2</v>
      </c>
      <c r="Y176" s="21">
        <v>2</v>
      </c>
      <c r="Z176" s="21">
        <v>8</v>
      </c>
      <c r="AA176" s="21">
        <v>2</v>
      </c>
      <c r="AB176" s="21">
        <v>4</v>
      </c>
      <c r="AC176" s="28">
        <f>U176+V176+W176+X176+Y176+Z176+AA176+AB176</f>
        <v>25</v>
      </c>
      <c r="AD176" s="21"/>
      <c r="AE176" s="21"/>
      <c r="AF176" s="21"/>
      <c r="AG176" s="21"/>
      <c r="AH176" s="21"/>
      <c r="AI176" s="21"/>
      <c r="AJ176" s="21"/>
      <c r="AK176" s="21"/>
      <c r="AL176" s="26"/>
      <c r="AM176" s="28"/>
      <c r="AN176" s="29">
        <f t="shared" si="7"/>
        <v>25</v>
      </c>
    </row>
    <row r="177" spans="1:40" x14ac:dyDescent="0.25">
      <c r="A177" s="21">
        <v>20</v>
      </c>
      <c r="B177" s="22" t="s">
        <v>53</v>
      </c>
      <c r="C177" s="23"/>
      <c r="D177" s="23"/>
      <c r="E177" s="24">
        <v>42990</v>
      </c>
      <c r="F177" s="25">
        <v>0</v>
      </c>
      <c r="G177" s="26">
        <v>2</v>
      </c>
      <c r="H177" s="26">
        <v>1</v>
      </c>
      <c r="I177" s="26">
        <v>0</v>
      </c>
      <c r="J177" s="26">
        <v>0</v>
      </c>
      <c r="K177" s="26">
        <v>0</v>
      </c>
      <c r="L177" s="26">
        <v>0.5</v>
      </c>
      <c r="M177" s="26">
        <v>1</v>
      </c>
      <c r="N177" s="26">
        <v>0</v>
      </c>
      <c r="O177" s="26">
        <v>3</v>
      </c>
      <c r="P177" s="26">
        <v>1</v>
      </c>
      <c r="Q177" s="26">
        <v>1</v>
      </c>
      <c r="R177" s="26">
        <v>1</v>
      </c>
      <c r="S177" s="26">
        <v>2</v>
      </c>
      <c r="T177" s="27">
        <f>F177+G177+H177+I177+J177+K177+L177+M177+N177+O177+P177+Q177+R177+S177</f>
        <v>12.5</v>
      </c>
      <c r="U177" s="21"/>
      <c r="V177" s="21"/>
      <c r="W177" s="21"/>
      <c r="X177" s="21"/>
      <c r="Y177" s="21"/>
      <c r="Z177" s="21"/>
      <c r="AA177" s="21"/>
      <c r="AB177" s="21"/>
      <c r="AC177" s="28"/>
      <c r="AD177" s="21">
        <v>2</v>
      </c>
      <c r="AE177" s="21">
        <v>2</v>
      </c>
      <c r="AF177" s="21">
        <v>2</v>
      </c>
      <c r="AG177" s="21">
        <v>0.5</v>
      </c>
      <c r="AH177" s="21">
        <v>1</v>
      </c>
      <c r="AI177" s="21">
        <v>1</v>
      </c>
      <c r="AJ177" s="21">
        <v>1</v>
      </c>
      <c r="AK177" s="21">
        <v>2</v>
      </c>
      <c r="AL177" s="26">
        <v>2</v>
      </c>
      <c r="AM177" s="28">
        <f>AD177+AE177+AF177+AG177+AH177+AI177+AJ177+AK177+AL177</f>
        <v>13.5</v>
      </c>
      <c r="AN177" s="29">
        <f t="shared" si="7"/>
        <v>26</v>
      </c>
    </row>
    <row r="178" spans="1:40" x14ac:dyDescent="0.25">
      <c r="A178" s="21">
        <v>20</v>
      </c>
      <c r="B178" s="22" t="s">
        <v>53</v>
      </c>
      <c r="C178" s="23"/>
      <c r="D178" s="23"/>
      <c r="E178" s="33">
        <v>42996</v>
      </c>
      <c r="F178" s="34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7"/>
      <c r="U178" s="21">
        <v>4</v>
      </c>
      <c r="V178" s="21">
        <v>3</v>
      </c>
      <c r="W178" s="21">
        <v>0</v>
      </c>
      <c r="X178" s="21">
        <v>2</v>
      </c>
      <c r="Y178" s="21">
        <v>2</v>
      </c>
      <c r="Z178" s="21">
        <v>8</v>
      </c>
      <c r="AA178" s="21">
        <v>2</v>
      </c>
      <c r="AB178" s="21">
        <v>4</v>
      </c>
      <c r="AC178" s="28">
        <f>U178+V178+W178+X178+Y178+Z178+AA178+AB178</f>
        <v>25</v>
      </c>
      <c r="AD178" s="21"/>
      <c r="AE178" s="21"/>
      <c r="AF178" s="21"/>
      <c r="AG178" s="21"/>
      <c r="AH178" s="21"/>
      <c r="AI178" s="21"/>
      <c r="AJ178" s="21"/>
      <c r="AK178" s="21"/>
      <c r="AL178" s="26"/>
      <c r="AM178" s="28"/>
      <c r="AN178" s="29">
        <f t="shared" si="7"/>
        <v>25</v>
      </c>
    </row>
    <row r="179" spans="1:40" x14ac:dyDescent="0.25">
      <c r="A179" s="21">
        <v>20</v>
      </c>
      <c r="B179" s="22" t="s">
        <v>53</v>
      </c>
      <c r="C179" s="23"/>
      <c r="D179" s="23"/>
      <c r="E179" s="24">
        <v>43003</v>
      </c>
      <c r="F179" s="25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7"/>
      <c r="U179" s="21">
        <v>4</v>
      </c>
      <c r="V179" s="21">
        <v>3</v>
      </c>
      <c r="W179" s="21">
        <v>0</v>
      </c>
      <c r="X179" s="21">
        <v>2</v>
      </c>
      <c r="Y179" s="21">
        <v>2</v>
      </c>
      <c r="Z179" s="21">
        <v>8</v>
      </c>
      <c r="AA179" s="21">
        <v>2</v>
      </c>
      <c r="AB179" s="21">
        <v>4</v>
      </c>
      <c r="AC179" s="28">
        <f>U179+V179+W179+X179+Y179+Z179+AA179+AB179</f>
        <v>25</v>
      </c>
      <c r="AD179" s="21"/>
      <c r="AE179" s="21"/>
      <c r="AF179" s="21"/>
      <c r="AG179" s="21"/>
      <c r="AH179" s="21"/>
      <c r="AI179" s="21"/>
      <c r="AJ179" s="21"/>
      <c r="AK179" s="21"/>
      <c r="AL179" s="26"/>
      <c r="AM179" s="28"/>
      <c r="AN179" s="29">
        <f t="shared" si="7"/>
        <v>25</v>
      </c>
    </row>
    <row r="180" spans="1:40" x14ac:dyDescent="0.25">
      <c r="A180" s="21">
        <v>20</v>
      </c>
      <c r="B180" s="22" t="s">
        <v>53</v>
      </c>
      <c r="C180" s="23"/>
      <c r="D180" s="23"/>
      <c r="E180" s="24">
        <v>43004</v>
      </c>
      <c r="F180" s="25">
        <v>0</v>
      </c>
      <c r="G180" s="26">
        <v>2</v>
      </c>
      <c r="H180" s="26">
        <v>1</v>
      </c>
      <c r="I180" s="26">
        <v>0</v>
      </c>
      <c r="J180" s="26">
        <v>0</v>
      </c>
      <c r="K180" s="26">
        <v>0</v>
      </c>
      <c r="L180" s="26">
        <v>0.5</v>
      </c>
      <c r="M180" s="26">
        <v>1</v>
      </c>
      <c r="N180" s="26">
        <v>0</v>
      </c>
      <c r="O180" s="26">
        <v>3</v>
      </c>
      <c r="P180" s="26">
        <v>1</v>
      </c>
      <c r="Q180" s="26">
        <v>1</v>
      </c>
      <c r="R180" s="26">
        <v>1</v>
      </c>
      <c r="S180" s="26">
        <v>2</v>
      </c>
      <c r="T180" s="27">
        <f>F180+G180+H180+I180+J180+K180+L180+M180+N180+O180+P180+Q180+R180+S180</f>
        <v>12.5</v>
      </c>
      <c r="U180" s="21"/>
      <c r="V180" s="21"/>
      <c r="W180" s="21"/>
      <c r="X180" s="21"/>
      <c r="Y180" s="21"/>
      <c r="Z180" s="21"/>
      <c r="AA180" s="21"/>
      <c r="AB180" s="21"/>
      <c r="AC180" s="28"/>
      <c r="AD180" s="21">
        <v>2</v>
      </c>
      <c r="AE180" s="21">
        <v>2</v>
      </c>
      <c r="AF180" s="21">
        <v>2</v>
      </c>
      <c r="AG180" s="21">
        <v>0.5</v>
      </c>
      <c r="AH180" s="21">
        <v>1</v>
      </c>
      <c r="AI180" s="21">
        <v>1</v>
      </c>
      <c r="AJ180" s="21">
        <v>1</v>
      </c>
      <c r="AK180" s="21">
        <v>2</v>
      </c>
      <c r="AL180" s="26">
        <v>2</v>
      </c>
      <c r="AM180" s="28">
        <f>AD180+AE180+AF180+AG180+AH180+AI180+AJ180+AK180+AL180</f>
        <v>13.5</v>
      </c>
      <c r="AN180" s="29">
        <f t="shared" si="7"/>
        <v>26</v>
      </c>
    </row>
    <row r="181" spans="1:40" x14ac:dyDescent="0.25">
      <c r="A181" s="21">
        <v>20</v>
      </c>
      <c r="B181" s="22" t="s">
        <v>53</v>
      </c>
      <c r="C181" s="23"/>
      <c r="D181" s="23"/>
      <c r="E181" s="24">
        <v>43010</v>
      </c>
      <c r="F181" s="25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7"/>
      <c r="U181" s="21">
        <v>4</v>
      </c>
      <c r="V181" s="21">
        <v>3</v>
      </c>
      <c r="W181" s="21">
        <v>0</v>
      </c>
      <c r="X181" s="21">
        <v>2</v>
      </c>
      <c r="Y181" s="21">
        <v>2</v>
      </c>
      <c r="Z181" s="21">
        <v>8</v>
      </c>
      <c r="AA181" s="21">
        <v>2</v>
      </c>
      <c r="AB181" s="21">
        <v>4</v>
      </c>
      <c r="AC181" s="28">
        <f>U181+V181+W181+X181+Y181+Z181+AA181+AB181</f>
        <v>25</v>
      </c>
      <c r="AD181" s="21"/>
      <c r="AE181" s="21"/>
      <c r="AF181" s="21"/>
      <c r="AG181" s="21"/>
      <c r="AH181" s="21"/>
      <c r="AI181" s="21"/>
      <c r="AJ181" s="21"/>
      <c r="AK181" s="21"/>
      <c r="AL181" s="26"/>
      <c r="AM181" s="28"/>
      <c r="AN181" s="29">
        <f t="shared" si="7"/>
        <v>25</v>
      </c>
    </row>
    <row r="182" spans="1:40" x14ac:dyDescent="0.25">
      <c r="A182" s="21">
        <v>20</v>
      </c>
      <c r="B182" s="22" t="s">
        <v>53</v>
      </c>
      <c r="C182" s="23"/>
      <c r="D182" s="23"/>
      <c r="E182" s="24">
        <v>43011</v>
      </c>
      <c r="F182" s="25">
        <v>0</v>
      </c>
      <c r="G182" s="26">
        <v>2</v>
      </c>
      <c r="H182" s="26">
        <v>1</v>
      </c>
      <c r="I182" s="26">
        <v>0</v>
      </c>
      <c r="J182" s="26">
        <v>0</v>
      </c>
      <c r="K182" s="26">
        <v>0</v>
      </c>
      <c r="L182" s="26">
        <v>0.5</v>
      </c>
      <c r="M182" s="26">
        <v>1</v>
      </c>
      <c r="N182" s="26">
        <v>0</v>
      </c>
      <c r="O182" s="26">
        <v>3</v>
      </c>
      <c r="P182" s="26">
        <v>1</v>
      </c>
      <c r="Q182" s="26">
        <v>1</v>
      </c>
      <c r="R182" s="26">
        <v>1</v>
      </c>
      <c r="S182" s="26">
        <v>2</v>
      </c>
      <c r="T182" s="27">
        <f>F182+G182+H182+I182+J182+K182+L182+M182+N182+O182+P182+Q182+R182+S182</f>
        <v>12.5</v>
      </c>
      <c r="U182" s="21"/>
      <c r="V182" s="21"/>
      <c r="W182" s="21"/>
      <c r="X182" s="21"/>
      <c r="Y182" s="21"/>
      <c r="Z182" s="21"/>
      <c r="AA182" s="21"/>
      <c r="AB182" s="21"/>
      <c r="AC182" s="28"/>
      <c r="AD182" s="21">
        <v>2</v>
      </c>
      <c r="AE182" s="21">
        <v>2</v>
      </c>
      <c r="AF182" s="21">
        <v>2</v>
      </c>
      <c r="AG182" s="21">
        <v>0.5</v>
      </c>
      <c r="AH182" s="21">
        <v>1</v>
      </c>
      <c r="AI182" s="21">
        <v>1</v>
      </c>
      <c r="AJ182" s="21">
        <v>1</v>
      </c>
      <c r="AK182" s="21">
        <v>2</v>
      </c>
      <c r="AL182" s="26">
        <v>2</v>
      </c>
      <c r="AM182" s="28">
        <f>AD182+AE182+AF182+AG182+AH182+AI182+AJ182+AK182+AL182</f>
        <v>13.5</v>
      </c>
      <c r="AN182" s="29">
        <f t="shared" si="7"/>
        <v>26</v>
      </c>
    </row>
    <row r="183" spans="1:40" x14ac:dyDescent="0.25">
      <c r="A183" s="21">
        <v>20</v>
      </c>
      <c r="B183" s="22" t="s">
        <v>53</v>
      </c>
      <c r="C183" s="23"/>
      <c r="D183" s="23"/>
      <c r="E183" s="24">
        <v>43017</v>
      </c>
      <c r="F183" s="25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7"/>
      <c r="U183" s="21">
        <v>4</v>
      </c>
      <c r="V183" s="21">
        <v>3</v>
      </c>
      <c r="W183" s="21">
        <v>0</v>
      </c>
      <c r="X183" s="21">
        <v>2</v>
      </c>
      <c r="Y183" s="21">
        <v>2</v>
      </c>
      <c r="Z183" s="21">
        <v>8</v>
      </c>
      <c r="AA183" s="21">
        <v>2</v>
      </c>
      <c r="AB183" s="21">
        <v>4</v>
      </c>
      <c r="AC183" s="28">
        <f>U183+V183+W183+X183+Y183+Z183+AA183+AB183</f>
        <v>25</v>
      </c>
      <c r="AD183" s="21"/>
      <c r="AE183" s="21"/>
      <c r="AF183" s="21"/>
      <c r="AG183" s="21"/>
      <c r="AH183" s="21"/>
      <c r="AI183" s="21"/>
      <c r="AJ183" s="21"/>
      <c r="AK183" s="21"/>
      <c r="AL183" s="26"/>
      <c r="AM183" s="28"/>
      <c r="AN183" s="29">
        <f t="shared" si="7"/>
        <v>25</v>
      </c>
    </row>
    <row r="184" spans="1:40" x14ac:dyDescent="0.25">
      <c r="A184" s="21">
        <v>20</v>
      </c>
      <c r="B184" s="22" t="s">
        <v>53</v>
      </c>
      <c r="C184" s="23"/>
      <c r="D184" s="23"/>
      <c r="E184" s="24">
        <v>43018</v>
      </c>
      <c r="F184" s="25">
        <v>0</v>
      </c>
      <c r="G184" s="26">
        <v>2</v>
      </c>
      <c r="H184" s="26">
        <v>1</v>
      </c>
      <c r="I184" s="26">
        <v>0</v>
      </c>
      <c r="J184" s="26">
        <v>0</v>
      </c>
      <c r="K184" s="26">
        <v>0</v>
      </c>
      <c r="L184" s="26">
        <v>0.5</v>
      </c>
      <c r="M184" s="26">
        <v>1</v>
      </c>
      <c r="N184" s="26">
        <v>0</v>
      </c>
      <c r="O184" s="26">
        <v>3</v>
      </c>
      <c r="P184" s="26">
        <v>1</v>
      </c>
      <c r="Q184" s="26">
        <v>1</v>
      </c>
      <c r="R184" s="26">
        <v>1</v>
      </c>
      <c r="S184" s="26">
        <v>2</v>
      </c>
      <c r="T184" s="27">
        <f>F184+G184+H184+I184+J184+K184+L184+M184+N184+O184+P184+Q184+R184+S184</f>
        <v>12.5</v>
      </c>
      <c r="U184" s="21"/>
      <c r="V184" s="21"/>
      <c r="W184" s="21"/>
      <c r="X184" s="21"/>
      <c r="Y184" s="21"/>
      <c r="Z184" s="21"/>
      <c r="AA184" s="21"/>
      <c r="AB184" s="21"/>
      <c r="AC184" s="28"/>
      <c r="AD184" s="21">
        <v>2</v>
      </c>
      <c r="AE184" s="21">
        <v>2</v>
      </c>
      <c r="AF184" s="21">
        <v>2</v>
      </c>
      <c r="AG184" s="21">
        <v>0.5</v>
      </c>
      <c r="AH184" s="21">
        <v>1</v>
      </c>
      <c r="AI184" s="21">
        <v>1</v>
      </c>
      <c r="AJ184" s="21">
        <v>1</v>
      </c>
      <c r="AK184" s="21">
        <v>2</v>
      </c>
      <c r="AL184" s="26">
        <v>2</v>
      </c>
      <c r="AM184" s="28">
        <f>AD184+AE184+AF184+AG184+AH184+AI184+AJ184+AK184+AL184</f>
        <v>13.5</v>
      </c>
      <c r="AN184" s="29">
        <f t="shared" si="7"/>
        <v>26</v>
      </c>
    </row>
    <row r="185" spans="1:40" x14ac:dyDescent="0.25">
      <c r="A185" s="21">
        <v>20</v>
      </c>
      <c r="B185" s="22" t="s">
        <v>53</v>
      </c>
      <c r="C185" s="23"/>
      <c r="D185" s="23"/>
      <c r="E185" s="24">
        <v>43024</v>
      </c>
      <c r="F185" s="25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7"/>
      <c r="U185" s="21">
        <v>4</v>
      </c>
      <c r="V185" s="21">
        <v>3</v>
      </c>
      <c r="W185" s="21">
        <v>0</v>
      </c>
      <c r="X185" s="21">
        <v>2</v>
      </c>
      <c r="Y185" s="21">
        <v>2</v>
      </c>
      <c r="Z185" s="21">
        <v>8</v>
      </c>
      <c r="AA185" s="21">
        <v>2</v>
      </c>
      <c r="AB185" s="21">
        <v>4</v>
      </c>
      <c r="AC185" s="28">
        <f>U185+V185+W185+X185+Y185+Z185+AA185+AB185</f>
        <v>25</v>
      </c>
      <c r="AD185" s="21"/>
      <c r="AE185" s="21"/>
      <c r="AF185" s="21"/>
      <c r="AG185" s="21"/>
      <c r="AH185" s="21"/>
      <c r="AI185" s="21"/>
      <c r="AJ185" s="21"/>
      <c r="AK185" s="21"/>
      <c r="AL185" s="26"/>
      <c r="AM185" s="28"/>
      <c r="AN185" s="29">
        <f t="shared" si="7"/>
        <v>25</v>
      </c>
    </row>
    <row r="186" spans="1:40" x14ac:dyDescent="0.25">
      <c r="A186" s="21">
        <v>20</v>
      </c>
      <c r="B186" s="22" t="s">
        <v>53</v>
      </c>
      <c r="C186" s="23"/>
      <c r="D186" s="23"/>
      <c r="E186" s="24">
        <v>43025</v>
      </c>
      <c r="F186" s="25">
        <v>0</v>
      </c>
      <c r="G186" s="26">
        <v>2</v>
      </c>
      <c r="H186" s="26">
        <v>1</v>
      </c>
      <c r="I186" s="26">
        <v>0</v>
      </c>
      <c r="J186" s="26">
        <v>0</v>
      </c>
      <c r="K186" s="26">
        <v>0</v>
      </c>
      <c r="L186" s="26">
        <v>0.5</v>
      </c>
      <c r="M186" s="26">
        <v>1</v>
      </c>
      <c r="N186" s="26">
        <v>0</v>
      </c>
      <c r="O186" s="26">
        <v>3</v>
      </c>
      <c r="P186" s="26">
        <v>1</v>
      </c>
      <c r="Q186" s="26">
        <v>1</v>
      </c>
      <c r="R186" s="26">
        <v>1</v>
      </c>
      <c r="S186" s="26">
        <v>2</v>
      </c>
      <c r="T186" s="27">
        <f>F186+G186+H186+I186+J186+K186+L186+M186+N186+O186+P186+Q186+R186+S186</f>
        <v>12.5</v>
      </c>
      <c r="U186" s="21"/>
      <c r="V186" s="21"/>
      <c r="W186" s="21"/>
      <c r="X186" s="21"/>
      <c r="Y186" s="21"/>
      <c r="Z186" s="21"/>
      <c r="AA186" s="21"/>
      <c r="AB186" s="21"/>
      <c r="AC186" s="28"/>
      <c r="AD186" s="21">
        <v>2</v>
      </c>
      <c r="AE186" s="21">
        <v>2</v>
      </c>
      <c r="AF186" s="21">
        <v>2</v>
      </c>
      <c r="AG186" s="21">
        <v>0.5</v>
      </c>
      <c r="AH186" s="21">
        <v>1</v>
      </c>
      <c r="AI186" s="21">
        <v>1</v>
      </c>
      <c r="AJ186" s="21">
        <v>1</v>
      </c>
      <c r="AK186" s="21">
        <v>2</v>
      </c>
      <c r="AL186" s="26">
        <v>2</v>
      </c>
      <c r="AM186" s="28">
        <f>AD186+AE186+AF186+AG186+AH186+AI186+AJ186+AK186+AL186</f>
        <v>13.5</v>
      </c>
      <c r="AN186" s="29">
        <f t="shared" si="7"/>
        <v>26</v>
      </c>
    </row>
    <row r="187" spans="1:40" x14ac:dyDescent="0.25">
      <c r="A187" s="21">
        <v>20</v>
      </c>
      <c r="B187" s="22" t="s">
        <v>53</v>
      </c>
      <c r="C187" s="23"/>
      <c r="D187" s="23"/>
      <c r="E187" s="24">
        <v>43031</v>
      </c>
      <c r="F187" s="25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7"/>
      <c r="U187" s="21">
        <v>4</v>
      </c>
      <c r="V187" s="21">
        <v>3</v>
      </c>
      <c r="W187" s="21">
        <v>0</v>
      </c>
      <c r="X187" s="21">
        <v>2</v>
      </c>
      <c r="Y187" s="21">
        <v>2</v>
      </c>
      <c r="Z187" s="21">
        <v>8</v>
      </c>
      <c r="AA187" s="21">
        <v>2</v>
      </c>
      <c r="AB187" s="21">
        <v>4</v>
      </c>
      <c r="AC187" s="28">
        <f>U187+V187+W187+X187+Y187+Z187+AA187+AB187</f>
        <v>25</v>
      </c>
      <c r="AD187" s="21"/>
      <c r="AE187" s="21"/>
      <c r="AF187" s="21"/>
      <c r="AG187" s="21"/>
      <c r="AH187" s="21"/>
      <c r="AI187" s="21"/>
      <c r="AJ187" s="21"/>
      <c r="AK187" s="21"/>
      <c r="AL187" s="26"/>
      <c r="AM187" s="28"/>
      <c r="AN187" s="29">
        <f t="shared" si="7"/>
        <v>25</v>
      </c>
    </row>
    <row r="188" spans="1:40" x14ac:dyDescent="0.25">
      <c r="A188" s="21">
        <v>20</v>
      </c>
      <c r="B188" s="22" t="s">
        <v>53</v>
      </c>
      <c r="C188" s="23"/>
      <c r="D188" s="23"/>
      <c r="E188" s="24">
        <v>43032</v>
      </c>
      <c r="F188" s="25">
        <v>0</v>
      </c>
      <c r="G188" s="26">
        <v>2</v>
      </c>
      <c r="H188" s="26">
        <v>1</v>
      </c>
      <c r="I188" s="26">
        <v>0</v>
      </c>
      <c r="J188" s="26">
        <v>0</v>
      </c>
      <c r="K188" s="26">
        <v>0</v>
      </c>
      <c r="L188" s="26">
        <v>0.5</v>
      </c>
      <c r="M188" s="26">
        <v>1</v>
      </c>
      <c r="N188" s="26">
        <v>0</v>
      </c>
      <c r="O188" s="26">
        <v>3</v>
      </c>
      <c r="P188" s="26">
        <v>1</v>
      </c>
      <c r="Q188" s="26">
        <v>1</v>
      </c>
      <c r="R188" s="26">
        <v>1</v>
      </c>
      <c r="S188" s="26">
        <v>2</v>
      </c>
      <c r="T188" s="27">
        <f>F188+G188+H188+I188+J188+K188+L188+M188+N188+O188+P188+Q188+R188+S188</f>
        <v>12.5</v>
      </c>
      <c r="U188" s="21"/>
      <c r="V188" s="21"/>
      <c r="W188" s="21"/>
      <c r="X188" s="21"/>
      <c r="Y188" s="21"/>
      <c r="Z188" s="21"/>
      <c r="AA188" s="21"/>
      <c r="AB188" s="21"/>
      <c r="AC188" s="28"/>
      <c r="AD188" s="21">
        <v>2</v>
      </c>
      <c r="AE188" s="21">
        <v>2</v>
      </c>
      <c r="AF188" s="21">
        <v>2</v>
      </c>
      <c r="AG188" s="21">
        <v>0.5</v>
      </c>
      <c r="AH188" s="21">
        <v>1</v>
      </c>
      <c r="AI188" s="21">
        <v>1</v>
      </c>
      <c r="AJ188" s="21">
        <v>1</v>
      </c>
      <c r="AK188" s="21">
        <v>2</v>
      </c>
      <c r="AL188" s="26">
        <v>2</v>
      </c>
      <c r="AM188" s="28">
        <f>AD188+AE188+AF188+AG188+AH188+AI188+AJ188+AK188+AL188</f>
        <v>13.5</v>
      </c>
      <c r="AN188" s="29">
        <f t="shared" si="7"/>
        <v>26</v>
      </c>
    </row>
    <row r="189" spans="1:40" x14ac:dyDescent="0.25">
      <c r="A189" s="21">
        <v>20</v>
      </c>
      <c r="B189" s="22" t="s">
        <v>53</v>
      </c>
      <c r="C189" s="23"/>
      <c r="D189" s="23"/>
      <c r="E189" s="24">
        <v>43045</v>
      </c>
      <c r="F189" s="25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7"/>
      <c r="U189" s="21">
        <v>4</v>
      </c>
      <c r="V189" s="21">
        <v>3</v>
      </c>
      <c r="W189" s="21">
        <v>0</v>
      </c>
      <c r="X189" s="21">
        <v>2</v>
      </c>
      <c r="Y189" s="21">
        <v>2</v>
      </c>
      <c r="Z189" s="21">
        <v>8</v>
      </c>
      <c r="AA189" s="21">
        <v>2</v>
      </c>
      <c r="AB189" s="21">
        <v>4</v>
      </c>
      <c r="AC189" s="28">
        <f>U189+V189+W189+X189+Y189+Z189+AA189+AB189</f>
        <v>25</v>
      </c>
      <c r="AD189" s="21"/>
      <c r="AE189" s="21"/>
      <c r="AF189" s="21"/>
      <c r="AG189" s="21"/>
      <c r="AH189" s="21"/>
      <c r="AI189" s="21"/>
      <c r="AJ189" s="21"/>
      <c r="AK189" s="21"/>
      <c r="AL189" s="26"/>
      <c r="AM189" s="28"/>
      <c r="AN189" s="29">
        <f t="shared" si="7"/>
        <v>25</v>
      </c>
    </row>
    <row r="190" spans="1:40" x14ac:dyDescent="0.25">
      <c r="A190" s="21">
        <v>20</v>
      </c>
      <c r="B190" s="22" t="s">
        <v>53</v>
      </c>
      <c r="C190" s="23"/>
      <c r="D190" s="23"/>
      <c r="E190" s="24">
        <v>43046</v>
      </c>
      <c r="F190" s="25">
        <v>0</v>
      </c>
      <c r="G190" s="26">
        <v>2</v>
      </c>
      <c r="H190" s="26">
        <v>1</v>
      </c>
      <c r="I190" s="26">
        <v>0</v>
      </c>
      <c r="J190" s="26">
        <v>0</v>
      </c>
      <c r="K190" s="26">
        <v>0</v>
      </c>
      <c r="L190" s="26">
        <v>0.5</v>
      </c>
      <c r="M190" s="26">
        <v>1</v>
      </c>
      <c r="N190" s="26">
        <v>0</v>
      </c>
      <c r="O190" s="26">
        <v>3</v>
      </c>
      <c r="P190" s="26">
        <v>1</v>
      </c>
      <c r="Q190" s="26">
        <v>1</v>
      </c>
      <c r="R190" s="26">
        <v>1</v>
      </c>
      <c r="S190" s="26">
        <v>2</v>
      </c>
      <c r="T190" s="27">
        <f>F190+G190+H190+I190+J190+K190+L190+M190+N190+O190+P190+Q190+R190+S190</f>
        <v>12.5</v>
      </c>
      <c r="U190" s="21"/>
      <c r="V190" s="21"/>
      <c r="W190" s="21"/>
      <c r="X190" s="21"/>
      <c r="Y190" s="21"/>
      <c r="Z190" s="21"/>
      <c r="AA190" s="21"/>
      <c r="AB190" s="21"/>
      <c r="AC190" s="28"/>
      <c r="AD190" s="21">
        <v>2</v>
      </c>
      <c r="AE190" s="21">
        <v>2</v>
      </c>
      <c r="AF190" s="21">
        <v>2</v>
      </c>
      <c r="AG190" s="21">
        <v>0.5</v>
      </c>
      <c r="AH190" s="21">
        <v>1</v>
      </c>
      <c r="AI190" s="21">
        <v>1</v>
      </c>
      <c r="AJ190" s="21">
        <v>1</v>
      </c>
      <c r="AK190" s="21">
        <v>2</v>
      </c>
      <c r="AL190" s="26">
        <v>2</v>
      </c>
      <c r="AM190" s="28">
        <f>AD190+AE190+AF190+AG190+AH190+AI190+AJ190+AK190+AL190</f>
        <v>13.5</v>
      </c>
      <c r="AN190" s="29">
        <f t="shared" si="7"/>
        <v>26</v>
      </c>
    </row>
    <row r="191" spans="1:40" x14ac:dyDescent="0.25">
      <c r="A191" s="21">
        <v>20</v>
      </c>
      <c r="B191" s="22" t="s">
        <v>53</v>
      </c>
      <c r="C191" s="23"/>
      <c r="D191" s="23"/>
      <c r="E191" s="24">
        <v>43052</v>
      </c>
      <c r="F191" s="25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7"/>
      <c r="U191" s="21">
        <v>4</v>
      </c>
      <c r="V191" s="21">
        <v>3</v>
      </c>
      <c r="W191" s="21">
        <v>0</v>
      </c>
      <c r="X191" s="21">
        <v>2</v>
      </c>
      <c r="Y191" s="21">
        <v>2</v>
      </c>
      <c r="Z191" s="21">
        <v>8</v>
      </c>
      <c r="AA191" s="21">
        <v>2</v>
      </c>
      <c r="AB191" s="21">
        <v>4</v>
      </c>
      <c r="AC191" s="28">
        <f>U191+V191+W191+X191+Y191+Z191+AA191+AB191</f>
        <v>25</v>
      </c>
      <c r="AD191" s="21"/>
      <c r="AE191" s="21"/>
      <c r="AF191" s="21"/>
      <c r="AG191" s="21"/>
      <c r="AH191" s="21"/>
      <c r="AI191" s="21"/>
      <c r="AJ191" s="21"/>
      <c r="AK191" s="21"/>
      <c r="AL191" s="26"/>
      <c r="AM191" s="28"/>
      <c r="AN191" s="29">
        <f t="shared" si="7"/>
        <v>25</v>
      </c>
    </row>
    <row r="192" spans="1:40" x14ac:dyDescent="0.25">
      <c r="A192" s="21">
        <v>20</v>
      </c>
      <c r="B192" s="22" t="s">
        <v>53</v>
      </c>
      <c r="C192" s="23"/>
      <c r="D192" s="23"/>
      <c r="E192" s="24">
        <v>43053</v>
      </c>
      <c r="F192" s="25">
        <v>0</v>
      </c>
      <c r="G192" s="26">
        <v>2</v>
      </c>
      <c r="H192" s="26">
        <v>1</v>
      </c>
      <c r="I192" s="26">
        <v>0</v>
      </c>
      <c r="J192" s="26">
        <v>0</v>
      </c>
      <c r="K192" s="26">
        <v>0</v>
      </c>
      <c r="L192" s="26">
        <v>0.5</v>
      </c>
      <c r="M192" s="26">
        <v>1</v>
      </c>
      <c r="N192" s="26">
        <v>0</v>
      </c>
      <c r="O192" s="26">
        <v>3</v>
      </c>
      <c r="P192" s="26">
        <v>1</v>
      </c>
      <c r="Q192" s="26">
        <v>1</v>
      </c>
      <c r="R192" s="26">
        <v>1</v>
      </c>
      <c r="S192" s="26">
        <v>2</v>
      </c>
      <c r="T192" s="27">
        <f>F192+G192+H192+I192+J192+K192+L192+M192+N192+O192+P192+Q192+R192+S192</f>
        <v>12.5</v>
      </c>
      <c r="U192" s="21"/>
      <c r="V192" s="21"/>
      <c r="W192" s="21"/>
      <c r="X192" s="21"/>
      <c r="Y192" s="21"/>
      <c r="Z192" s="21"/>
      <c r="AA192" s="21"/>
      <c r="AB192" s="21"/>
      <c r="AC192" s="28"/>
      <c r="AD192" s="21">
        <v>2</v>
      </c>
      <c r="AE192" s="21">
        <v>2</v>
      </c>
      <c r="AF192" s="21">
        <v>2</v>
      </c>
      <c r="AG192" s="21">
        <v>0.5</v>
      </c>
      <c r="AH192" s="21">
        <v>1</v>
      </c>
      <c r="AI192" s="21">
        <v>1</v>
      </c>
      <c r="AJ192" s="21">
        <v>1</v>
      </c>
      <c r="AK192" s="21">
        <v>2</v>
      </c>
      <c r="AL192" s="26">
        <v>2</v>
      </c>
      <c r="AM192" s="28">
        <f>AD192+AE192+AF192+AG192+AH192+AI192+AJ192+AK192+AL192</f>
        <v>13.5</v>
      </c>
      <c r="AN192" s="29">
        <f t="shared" si="7"/>
        <v>26</v>
      </c>
    </row>
    <row r="193" spans="1:40" x14ac:dyDescent="0.25">
      <c r="A193" s="21">
        <v>20</v>
      </c>
      <c r="B193" s="22" t="s">
        <v>53</v>
      </c>
      <c r="C193" s="23"/>
      <c r="D193" s="23"/>
      <c r="E193" s="24">
        <v>43059</v>
      </c>
      <c r="F193" s="25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7"/>
      <c r="U193" s="21">
        <v>4</v>
      </c>
      <c r="V193" s="21">
        <v>3</v>
      </c>
      <c r="W193" s="21">
        <v>0</v>
      </c>
      <c r="X193" s="21">
        <v>2</v>
      </c>
      <c r="Y193" s="21">
        <v>2</v>
      </c>
      <c r="Z193" s="21">
        <v>8</v>
      </c>
      <c r="AA193" s="21">
        <v>2</v>
      </c>
      <c r="AB193" s="21">
        <v>4</v>
      </c>
      <c r="AC193" s="28">
        <f>U193+V193+W193+X193+Y193+Z193+AA193+AB193</f>
        <v>25</v>
      </c>
      <c r="AD193" s="21"/>
      <c r="AE193" s="21"/>
      <c r="AF193" s="21"/>
      <c r="AG193" s="21"/>
      <c r="AH193" s="21"/>
      <c r="AI193" s="21"/>
      <c r="AJ193" s="21"/>
      <c r="AK193" s="21"/>
      <c r="AL193" s="26"/>
      <c r="AM193" s="28"/>
      <c r="AN193" s="29">
        <f t="shared" si="7"/>
        <v>25</v>
      </c>
    </row>
    <row r="194" spans="1:40" x14ac:dyDescent="0.25">
      <c r="A194" s="21">
        <v>20</v>
      </c>
      <c r="B194" s="22" t="s">
        <v>53</v>
      </c>
      <c r="C194" s="23"/>
      <c r="D194" s="23"/>
      <c r="E194" s="24">
        <v>43060</v>
      </c>
      <c r="F194" s="25">
        <v>0</v>
      </c>
      <c r="G194" s="26">
        <v>2</v>
      </c>
      <c r="H194" s="26">
        <v>1</v>
      </c>
      <c r="I194" s="26">
        <v>0</v>
      </c>
      <c r="J194" s="26">
        <v>0</v>
      </c>
      <c r="K194" s="26">
        <v>0</v>
      </c>
      <c r="L194" s="26">
        <v>0.5</v>
      </c>
      <c r="M194" s="26">
        <v>1</v>
      </c>
      <c r="N194" s="26">
        <v>0</v>
      </c>
      <c r="O194" s="26">
        <v>3</v>
      </c>
      <c r="P194" s="26">
        <v>1</v>
      </c>
      <c r="Q194" s="26">
        <v>1</v>
      </c>
      <c r="R194" s="26">
        <v>1</v>
      </c>
      <c r="S194" s="26">
        <v>2</v>
      </c>
      <c r="T194" s="27">
        <f>F194+G194+H194+I194+J194+K194+L194+M194+N194+O194+P194+Q194+R194+S194</f>
        <v>12.5</v>
      </c>
      <c r="U194" s="21"/>
      <c r="V194" s="21"/>
      <c r="W194" s="21"/>
      <c r="X194" s="21"/>
      <c r="Y194" s="21"/>
      <c r="Z194" s="21"/>
      <c r="AA194" s="21"/>
      <c r="AB194" s="21"/>
      <c r="AC194" s="28"/>
      <c r="AD194" s="21">
        <v>2</v>
      </c>
      <c r="AE194" s="21">
        <v>2</v>
      </c>
      <c r="AF194" s="21">
        <v>2</v>
      </c>
      <c r="AG194" s="21">
        <v>0.5</v>
      </c>
      <c r="AH194" s="21">
        <v>1</v>
      </c>
      <c r="AI194" s="21">
        <v>1</v>
      </c>
      <c r="AJ194" s="21">
        <v>1</v>
      </c>
      <c r="AK194" s="21">
        <v>2</v>
      </c>
      <c r="AL194" s="26">
        <v>2</v>
      </c>
      <c r="AM194" s="28">
        <f>AD194+AE194+AF194+AG194+AH194+AI194+AJ194+AK194+AL194</f>
        <v>13.5</v>
      </c>
      <c r="AN194" s="29">
        <f t="shared" si="7"/>
        <v>26</v>
      </c>
    </row>
    <row r="195" spans="1:40" x14ac:dyDescent="0.25">
      <c r="A195" s="21">
        <v>20</v>
      </c>
      <c r="B195" s="22" t="s">
        <v>53</v>
      </c>
      <c r="C195" s="23"/>
      <c r="D195" s="23"/>
      <c r="E195" s="24">
        <v>43066</v>
      </c>
      <c r="F195" s="25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7"/>
      <c r="U195" s="21">
        <v>4</v>
      </c>
      <c r="V195" s="21">
        <v>3</v>
      </c>
      <c r="W195" s="21">
        <v>0</v>
      </c>
      <c r="X195" s="21">
        <v>2</v>
      </c>
      <c r="Y195" s="21">
        <v>2</v>
      </c>
      <c r="Z195" s="21">
        <v>8</v>
      </c>
      <c r="AA195" s="21">
        <v>2</v>
      </c>
      <c r="AB195" s="21">
        <v>4</v>
      </c>
      <c r="AC195" s="28">
        <f>U195+V195+W195+X195+Y195+Z195+AA195+AB195</f>
        <v>25</v>
      </c>
      <c r="AD195" s="21"/>
      <c r="AE195" s="21"/>
      <c r="AF195" s="21"/>
      <c r="AG195" s="21"/>
      <c r="AH195" s="21"/>
      <c r="AI195" s="21"/>
      <c r="AJ195" s="21"/>
      <c r="AK195" s="21"/>
      <c r="AL195" s="26"/>
      <c r="AM195" s="28"/>
      <c r="AN195" s="29">
        <f t="shared" ref="AN195:AN258" si="8">T195+AC195+AM195</f>
        <v>25</v>
      </c>
    </row>
    <row r="196" spans="1:40" x14ac:dyDescent="0.25">
      <c r="A196" s="21">
        <v>20</v>
      </c>
      <c r="B196" s="22" t="s">
        <v>53</v>
      </c>
      <c r="C196" s="23"/>
      <c r="D196" s="23"/>
      <c r="E196" s="24">
        <v>43067</v>
      </c>
      <c r="F196" s="25">
        <v>0</v>
      </c>
      <c r="G196" s="26">
        <v>2</v>
      </c>
      <c r="H196" s="26">
        <v>1</v>
      </c>
      <c r="I196" s="26">
        <v>0</v>
      </c>
      <c r="J196" s="26">
        <v>0</v>
      </c>
      <c r="K196" s="26">
        <v>0</v>
      </c>
      <c r="L196" s="26">
        <v>0.5</v>
      </c>
      <c r="M196" s="26">
        <v>1</v>
      </c>
      <c r="N196" s="26">
        <v>0</v>
      </c>
      <c r="O196" s="26">
        <v>3</v>
      </c>
      <c r="P196" s="26">
        <v>1</v>
      </c>
      <c r="Q196" s="26">
        <v>1</v>
      </c>
      <c r="R196" s="26">
        <v>1</v>
      </c>
      <c r="S196" s="26">
        <v>2</v>
      </c>
      <c r="T196" s="27">
        <f t="shared" ref="T196:T203" si="9">F196+G196+H196+I196+J196+K196+L196+M196+N196+O196+P196+Q196+R196+S196</f>
        <v>12.5</v>
      </c>
      <c r="U196" s="21"/>
      <c r="V196" s="21"/>
      <c r="W196" s="21"/>
      <c r="X196" s="21"/>
      <c r="Y196" s="21"/>
      <c r="Z196" s="21"/>
      <c r="AA196" s="21"/>
      <c r="AB196" s="21"/>
      <c r="AC196" s="28"/>
      <c r="AD196" s="21">
        <v>2</v>
      </c>
      <c r="AE196" s="21">
        <v>2</v>
      </c>
      <c r="AF196" s="21">
        <v>2</v>
      </c>
      <c r="AG196" s="21">
        <v>0.5</v>
      </c>
      <c r="AH196" s="21">
        <v>1</v>
      </c>
      <c r="AI196" s="21">
        <v>1</v>
      </c>
      <c r="AJ196" s="21">
        <v>1</v>
      </c>
      <c r="AK196" s="21">
        <v>2</v>
      </c>
      <c r="AL196" s="26">
        <v>2</v>
      </c>
      <c r="AM196" s="28">
        <f>AD196+AE196+AF196+AG196+AH196+AI196+AJ196+AK196+AL196</f>
        <v>13.5</v>
      </c>
      <c r="AN196" s="29">
        <f t="shared" si="8"/>
        <v>26</v>
      </c>
    </row>
    <row r="197" spans="1:40" x14ac:dyDescent="0.25">
      <c r="A197" s="21">
        <v>20</v>
      </c>
      <c r="B197" s="22" t="s">
        <v>53</v>
      </c>
      <c r="C197" s="23"/>
      <c r="D197" s="23"/>
      <c r="E197" s="24">
        <v>43074</v>
      </c>
      <c r="F197" s="25">
        <v>0</v>
      </c>
      <c r="G197" s="26">
        <v>2</v>
      </c>
      <c r="H197" s="26">
        <v>1</v>
      </c>
      <c r="I197" s="26">
        <v>0</v>
      </c>
      <c r="J197" s="26">
        <v>0</v>
      </c>
      <c r="K197" s="26">
        <v>0</v>
      </c>
      <c r="L197" s="26">
        <v>0.5</v>
      </c>
      <c r="M197" s="26">
        <v>1</v>
      </c>
      <c r="N197" s="26">
        <v>0</v>
      </c>
      <c r="O197" s="26">
        <v>3</v>
      </c>
      <c r="P197" s="26">
        <v>1</v>
      </c>
      <c r="Q197" s="26">
        <v>1</v>
      </c>
      <c r="R197" s="26">
        <v>1</v>
      </c>
      <c r="S197" s="26">
        <v>2</v>
      </c>
      <c r="T197" s="27">
        <f t="shared" si="9"/>
        <v>12.5</v>
      </c>
      <c r="U197" s="21"/>
      <c r="V197" s="21"/>
      <c r="W197" s="21"/>
      <c r="X197" s="21"/>
      <c r="Y197" s="21"/>
      <c r="Z197" s="21"/>
      <c r="AA197" s="21"/>
      <c r="AB197" s="21"/>
      <c r="AC197" s="28"/>
      <c r="AD197" s="21">
        <v>2</v>
      </c>
      <c r="AE197" s="21">
        <v>2</v>
      </c>
      <c r="AF197" s="21">
        <v>2</v>
      </c>
      <c r="AG197" s="21">
        <v>0.5</v>
      </c>
      <c r="AH197" s="21">
        <v>1</v>
      </c>
      <c r="AI197" s="21">
        <v>1</v>
      </c>
      <c r="AJ197" s="21">
        <v>1</v>
      </c>
      <c r="AK197" s="21">
        <v>2</v>
      </c>
      <c r="AL197" s="26">
        <v>2</v>
      </c>
      <c r="AM197" s="28">
        <f>AD197+AE197+AF197+AG197+AH197+AI197+AJ197+AK197+AL197</f>
        <v>13.5</v>
      </c>
      <c r="AN197" s="29">
        <f t="shared" si="8"/>
        <v>26</v>
      </c>
    </row>
    <row r="198" spans="1:40" x14ac:dyDescent="0.25">
      <c r="A198" s="21">
        <v>20</v>
      </c>
      <c r="B198" s="22" t="s">
        <v>53</v>
      </c>
      <c r="C198" s="23"/>
      <c r="D198" s="23"/>
      <c r="E198" s="24">
        <v>43081</v>
      </c>
      <c r="F198" s="25">
        <v>0</v>
      </c>
      <c r="G198" s="26">
        <v>2</v>
      </c>
      <c r="H198" s="26">
        <v>1</v>
      </c>
      <c r="I198" s="26">
        <v>0</v>
      </c>
      <c r="J198" s="26">
        <v>0</v>
      </c>
      <c r="K198" s="26">
        <v>0</v>
      </c>
      <c r="L198" s="26">
        <v>0.5</v>
      </c>
      <c r="M198" s="26">
        <v>1</v>
      </c>
      <c r="N198" s="26">
        <v>0</v>
      </c>
      <c r="O198" s="26">
        <v>3</v>
      </c>
      <c r="P198" s="26">
        <v>1</v>
      </c>
      <c r="Q198" s="26">
        <v>1</v>
      </c>
      <c r="R198" s="26">
        <v>1</v>
      </c>
      <c r="S198" s="26">
        <v>2</v>
      </c>
      <c r="T198" s="27">
        <f t="shared" si="9"/>
        <v>12.5</v>
      </c>
      <c r="U198" s="21"/>
      <c r="V198" s="21"/>
      <c r="W198" s="21"/>
      <c r="X198" s="21"/>
      <c r="Y198" s="21"/>
      <c r="Z198" s="21"/>
      <c r="AA198" s="21"/>
      <c r="AB198" s="21"/>
      <c r="AC198" s="28"/>
      <c r="AD198" s="21">
        <v>2</v>
      </c>
      <c r="AE198" s="21">
        <v>2</v>
      </c>
      <c r="AF198" s="21">
        <v>2</v>
      </c>
      <c r="AG198" s="21">
        <v>0.5</v>
      </c>
      <c r="AH198" s="21">
        <v>1</v>
      </c>
      <c r="AI198" s="21">
        <v>1</v>
      </c>
      <c r="AJ198" s="21">
        <v>1</v>
      </c>
      <c r="AK198" s="21">
        <v>2</v>
      </c>
      <c r="AL198" s="26">
        <v>2</v>
      </c>
      <c r="AM198" s="28">
        <f>AD198+AE198+AF198+AG198+AH198+AI198+AJ198+AK198+AL198</f>
        <v>13.5</v>
      </c>
      <c r="AN198" s="29">
        <f t="shared" si="8"/>
        <v>26</v>
      </c>
    </row>
    <row r="199" spans="1:40" ht="30" x14ac:dyDescent="0.25">
      <c r="A199" s="21">
        <v>21</v>
      </c>
      <c r="B199" s="22" t="s">
        <v>54</v>
      </c>
      <c r="C199" s="23"/>
      <c r="D199" s="23"/>
      <c r="E199" s="24">
        <v>42969</v>
      </c>
      <c r="F199" s="25">
        <v>5</v>
      </c>
      <c r="G199" s="26">
        <v>1</v>
      </c>
      <c r="H199" s="26">
        <v>25</v>
      </c>
      <c r="I199" s="26">
        <v>20</v>
      </c>
      <c r="J199" s="26">
        <v>10</v>
      </c>
      <c r="K199" s="26">
        <v>6</v>
      </c>
      <c r="L199" s="26">
        <v>2</v>
      </c>
      <c r="M199" s="26">
        <v>1</v>
      </c>
      <c r="N199" s="26">
        <v>4</v>
      </c>
      <c r="O199" s="26">
        <v>3</v>
      </c>
      <c r="P199" s="26">
        <v>10</v>
      </c>
      <c r="Q199" s="26">
        <v>4</v>
      </c>
      <c r="R199" s="26">
        <v>18</v>
      </c>
      <c r="S199" s="26">
        <v>10</v>
      </c>
      <c r="T199" s="27">
        <f t="shared" si="9"/>
        <v>119</v>
      </c>
      <c r="U199" s="21"/>
      <c r="V199" s="21"/>
      <c r="W199" s="21"/>
      <c r="X199" s="21"/>
      <c r="Y199" s="21"/>
      <c r="Z199" s="21"/>
      <c r="AA199" s="21"/>
      <c r="AB199" s="21"/>
      <c r="AC199" s="28"/>
      <c r="AD199" s="21"/>
      <c r="AE199" s="21"/>
      <c r="AF199" s="21"/>
      <c r="AG199" s="21"/>
      <c r="AH199" s="21"/>
      <c r="AI199" s="21"/>
      <c r="AJ199" s="21"/>
      <c r="AK199" s="21"/>
      <c r="AL199" s="26"/>
      <c r="AM199" s="28"/>
      <c r="AN199" s="29">
        <f t="shared" si="8"/>
        <v>119</v>
      </c>
    </row>
    <row r="200" spans="1:40" ht="30" x14ac:dyDescent="0.25">
      <c r="A200" s="21">
        <v>21</v>
      </c>
      <c r="B200" s="22" t="s">
        <v>54</v>
      </c>
      <c r="C200" s="23"/>
      <c r="D200" s="23"/>
      <c r="E200" s="24">
        <v>42997</v>
      </c>
      <c r="F200" s="25">
        <v>5</v>
      </c>
      <c r="G200" s="26">
        <v>1</v>
      </c>
      <c r="H200" s="26">
        <v>25</v>
      </c>
      <c r="I200" s="26">
        <v>20</v>
      </c>
      <c r="J200" s="26">
        <v>10</v>
      </c>
      <c r="K200" s="26">
        <v>6</v>
      </c>
      <c r="L200" s="26">
        <v>2</v>
      </c>
      <c r="M200" s="26">
        <v>1</v>
      </c>
      <c r="N200" s="26">
        <v>4</v>
      </c>
      <c r="O200" s="26">
        <v>3</v>
      </c>
      <c r="P200" s="26">
        <v>10</v>
      </c>
      <c r="Q200" s="26">
        <v>4</v>
      </c>
      <c r="R200" s="26">
        <v>18</v>
      </c>
      <c r="S200" s="26">
        <v>10</v>
      </c>
      <c r="T200" s="27">
        <f t="shared" si="9"/>
        <v>119</v>
      </c>
      <c r="U200" s="21"/>
      <c r="V200" s="21"/>
      <c r="W200" s="21"/>
      <c r="X200" s="21"/>
      <c r="Y200" s="21"/>
      <c r="Z200" s="21"/>
      <c r="AA200" s="21"/>
      <c r="AB200" s="21"/>
      <c r="AC200" s="28"/>
      <c r="AD200" s="21"/>
      <c r="AE200" s="21"/>
      <c r="AF200" s="21"/>
      <c r="AG200" s="21"/>
      <c r="AH200" s="21"/>
      <c r="AI200" s="21"/>
      <c r="AJ200" s="21"/>
      <c r="AK200" s="21"/>
      <c r="AL200" s="26"/>
      <c r="AM200" s="28"/>
      <c r="AN200" s="29">
        <f t="shared" si="8"/>
        <v>119</v>
      </c>
    </row>
    <row r="201" spans="1:40" ht="30" x14ac:dyDescent="0.25">
      <c r="A201" s="21">
        <v>21</v>
      </c>
      <c r="B201" s="22" t="s">
        <v>54</v>
      </c>
      <c r="C201" s="23"/>
      <c r="D201" s="23"/>
      <c r="E201" s="24">
        <v>43025</v>
      </c>
      <c r="F201" s="25">
        <v>5</v>
      </c>
      <c r="G201" s="26">
        <v>1</v>
      </c>
      <c r="H201" s="26">
        <v>25</v>
      </c>
      <c r="I201" s="26">
        <v>20</v>
      </c>
      <c r="J201" s="26">
        <v>10</v>
      </c>
      <c r="K201" s="26">
        <v>6</v>
      </c>
      <c r="L201" s="26">
        <v>2</v>
      </c>
      <c r="M201" s="26">
        <v>1</v>
      </c>
      <c r="N201" s="26">
        <v>4</v>
      </c>
      <c r="O201" s="26">
        <v>3</v>
      </c>
      <c r="P201" s="26">
        <v>10</v>
      </c>
      <c r="Q201" s="26">
        <v>4</v>
      </c>
      <c r="R201" s="26">
        <v>18</v>
      </c>
      <c r="S201" s="26">
        <v>10</v>
      </c>
      <c r="T201" s="27">
        <f t="shared" si="9"/>
        <v>119</v>
      </c>
      <c r="U201" s="21"/>
      <c r="V201" s="21"/>
      <c r="W201" s="21"/>
      <c r="X201" s="21"/>
      <c r="Y201" s="21"/>
      <c r="Z201" s="21"/>
      <c r="AA201" s="21"/>
      <c r="AB201" s="21"/>
      <c r="AC201" s="28"/>
      <c r="AD201" s="21"/>
      <c r="AE201" s="21"/>
      <c r="AF201" s="21"/>
      <c r="AG201" s="21"/>
      <c r="AH201" s="21"/>
      <c r="AI201" s="21"/>
      <c r="AJ201" s="21"/>
      <c r="AK201" s="21"/>
      <c r="AL201" s="26"/>
      <c r="AM201" s="28"/>
      <c r="AN201" s="29">
        <f t="shared" si="8"/>
        <v>119</v>
      </c>
    </row>
    <row r="202" spans="1:40" ht="30" x14ac:dyDescent="0.25">
      <c r="A202" s="21">
        <v>21</v>
      </c>
      <c r="B202" s="22" t="s">
        <v>54</v>
      </c>
      <c r="C202" s="23"/>
      <c r="D202" s="23"/>
      <c r="E202" s="24">
        <v>43053</v>
      </c>
      <c r="F202" s="25">
        <v>5</v>
      </c>
      <c r="G202" s="26">
        <v>1</v>
      </c>
      <c r="H202" s="26">
        <v>25</v>
      </c>
      <c r="I202" s="26">
        <v>20</v>
      </c>
      <c r="J202" s="26">
        <v>10</v>
      </c>
      <c r="K202" s="26">
        <v>6</v>
      </c>
      <c r="L202" s="26">
        <v>2</v>
      </c>
      <c r="M202" s="26">
        <v>1</v>
      </c>
      <c r="N202" s="26">
        <v>4</v>
      </c>
      <c r="O202" s="26">
        <v>3</v>
      </c>
      <c r="P202" s="26">
        <v>10</v>
      </c>
      <c r="Q202" s="26">
        <v>4</v>
      </c>
      <c r="R202" s="26">
        <v>18</v>
      </c>
      <c r="S202" s="26">
        <v>10</v>
      </c>
      <c r="T202" s="27">
        <f t="shared" si="9"/>
        <v>119</v>
      </c>
      <c r="U202" s="21"/>
      <c r="V202" s="21"/>
      <c r="W202" s="21"/>
      <c r="X202" s="21"/>
      <c r="Y202" s="21"/>
      <c r="Z202" s="21"/>
      <c r="AA202" s="21"/>
      <c r="AB202" s="21"/>
      <c r="AC202" s="28"/>
      <c r="AD202" s="21"/>
      <c r="AE202" s="21"/>
      <c r="AF202" s="21"/>
      <c r="AG202" s="21"/>
      <c r="AH202" s="21"/>
      <c r="AI202" s="21"/>
      <c r="AJ202" s="21"/>
      <c r="AK202" s="21"/>
      <c r="AL202" s="26"/>
      <c r="AM202" s="28"/>
      <c r="AN202" s="29">
        <f t="shared" si="8"/>
        <v>119</v>
      </c>
    </row>
    <row r="203" spans="1:40" x14ac:dyDescent="0.25">
      <c r="A203" s="21">
        <v>22</v>
      </c>
      <c r="B203" s="22" t="s">
        <v>55</v>
      </c>
      <c r="C203" s="23"/>
      <c r="D203" s="23"/>
      <c r="E203" s="24">
        <v>42997</v>
      </c>
      <c r="F203" s="25">
        <v>4</v>
      </c>
      <c r="G203" s="26">
        <v>2</v>
      </c>
      <c r="H203" s="26">
        <v>15</v>
      </c>
      <c r="I203" s="26">
        <v>28</v>
      </c>
      <c r="J203" s="26">
        <v>6</v>
      </c>
      <c r="K203" s="26">
        <v>12</v>
      </c>
      <c r="L203" s="26">
        <v>5</v>
      </c>
      <c r="M203" s="26">
        <v>2</v>
      </c>
      <c r="N203" s="26">
        <v>3</v>
      </c>
      <c r="O203" s="26">
        <v>16</v>
      </c>
      <c r="P203" s="26">
        <v>20</v>
      </c>
      <c r="Q203" s="26">
        <v>4</v>
      </c>
      <c r="R203" s="26">
        <v>15</v>
      </c>
      <c r="S203" s="26">
        <v>6</v>
      </c>
      <c r="T203" s="27">
        <f t="shared" si="9"/>
        <v>138</v>
      </c>
      <c r="U203" s="21"/>
      <c r="V203" s="21"/>
      <c r="W203" s="21"/>
      <c r="X203" s="21"/>
      <c r="Y203" s="21"/>
      <c r="Z203" s="21"/>
      <c r="AA203" s="21"/>
      <c r="AB203" s="21"/>
      <c r="AC203" s="28"/>
      <c r="AD203" s="21"/>
      <c r="AE203" s="21"/>
      <c r="AF203" s="21"/>
      <c r="AG203" s="21"/>
      <c r="AH203" s="21"/>
      <c r="AI203" s="21"/>
      <c r="AJ203" s="21"/>
      <c r="AK203" s="21"/>
      <c r="AL203" s="26"/>
      <c r="AM203" s="28"/>
      <c r="AN203" s="29">
        <f t="shared" si="8"/>
        <v>138</v>
      </c>
    </row>
    <row r="204" spans="1:40" ht="30" x14ac:dyDescent="0.25">
      <c r="A204" s="21">
        <v>23</v>
      </c>
      <c r="B204" s="22" t="s">
        <v>56</v>
      </c>
      <c r="C204" s="23"/>
      <c r="D204" s="23"/>
      <c r="E204" s="24">
        <v>42968</v>
      </c>
      <c r="F204" s="25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7"/>
      <c r="U204" s="21">
        <v>6</v>
      </c>
      <c r="V204" s="21">
        <v>10</v>
      </c>
      <c r="W204" s="21">
        <v>0</v>
      </c>
      <c r="X204" s="21">
        <v>4</v>
      </c>
      <c r="Y204" s="21">
        <v>3</v>
      </c>
      <c r="Z204" s="21">
        <v>8</v>
      </c>
      <c r="AA204" s="21">
        <v>4</v>
      </c>
      <c r="AB204" s="21">
        <v>3</v>
      </c>
      <c r="AC204" s="28">
        <f>U204+V204+W204+X204+Y204+Z204+AA204+AB204</f>
        <v>38</v>
      </c>
      <c r="AD204" s="21"/>
      <c r="AE204" s="21"/>
      <c r="AF204" s="21"/>
      <c r="AG204" s="21"/>
      <c r="AH204" s="21"/>
      <c r="AI204" s="21"/>
      <c r="AJ204" s="21"/>
      <c r="AK204" s="21"/>
      <c r="AL204" s="21"/>
      <c r="AM204" s="28"/>
      <c r="AN204" s="29">
        <f t="shared" si="8"/>
        <v>38</v>
      </c>
    </row>
    <row r="205" spans="1:40" ht="30" x14ac:dyDescent="0.25">
      <c r="A205" s="21">
        <v>23</v>
      </c>
      <c r="B205" s="22" t="s">
        <v>56</v>
      </c>
      <c r="C205" s="23"/>
      <c r="D205" s="23"/>
      <c r="E205" s="24">
        <v>42969</v>
      </c>
      <c r="F205" s="25">
        <v>0</v>
      </c>
      <c r="G205" s="26">
        <v>2</v>
      </c>
      <c r="H205" s="26">
        <v>0</v>
      </c>
      <c r="I205" s="26">
        <v>0</v>
      </c>
      <c r="J205" s="26">
        <v>0</v>
      </c>
      <c r="K205" s="26">
        <v>0</v>
      </c>
      <c r="L205" s="26">
        <v>1</v>
      </c>
      <c r="M205" s="26">
        <v>0</v>
      </c>
      <c r="N205" s="26">
        <v>0</v>
      </c>
      <c r="O205" s="26">
        <v>0</v>
      </c>
      <c r="P205" s="26">
        <v>0</v>
      </c>
      <c r="Q205" s="26">
        <v>3</v>
      </c>
      <c r="R205" s="26">
        <v>0</v>
      </c>
      <c r="S205" s="26">
        <v>0</v>
      </c>
      <c r="T205" s="27">
        <f>F205+G205+H205+I205+J205+K205+L205+M205+N205+O205+P205+Q205+R205+S205</f>
        <v>6</v>
      </c>
      <c r="U205" s="21"/>
      <c r="V205" s="21"/>
      <c r="W205" s="21"/>
      <c r="X205" s="21"/>
      <c r="Y205" s="21"/>
      <c r="Z205" s="21"/>
      <c r="AA205" s="21"/>
      <c r="AB205" s="21"/>
      <c r="AC205" s="28"/>
      <c r="AD205" s="21">
        <v>4</v>
      </c>
      <c r="AE205" s="21">
        <v>4</v>
      </c>
      <c r="AF205" s="21">
        <v>2</v>
      </c>
      <c r="AG205" s="21">
        <v>0</v>
      </c>
      <c r="AH205" s="21">
        <v>2</v>
      </c>
      <c r="AI205" s="21">
        <v>1</v>
      </c>
      <c r="AJ205" s="21">
        <v>2</v>
      </c>
      <c r="AK205" s="21">
        <v>3</v>
      </c>
      <c r="AL205" s="26">
        <v>4</v>
      </c>
      <c r="AM205" s="28">
        <f>AD205+AE205+AF205+AG205+AH205+AI205+AJ205+AK205+AL205</f>
        <v>22</v>
      </c>
      <c r="AN205" s="29">
        <f t="shared" si="8"/>
        <v>28</v>
      </c>
    </row>
    <row r="206" spans="1:40" ht="30" x14ac:dyDescent="0.25">
      <c r="A206" s="21">
        <v>23</v>
      </c>
      <c r="B206" s="22" t="s">
        <v>56</v>
      </c>
      <c r="C206" s="23"/>
      <c r="D206" s="23"/>
      <c r="E206" s="24">
        <v>42996</v>
      </c>
      <c r="F206" s="25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7"/>
      <c r="U206" s="21">
        <v>6</v>
      </c>
      <c r="V206" s="21">
        <v>10</v>
      </c>
      <c r="W206" s="21">
        <v>0</v>
      </c>
      <c r="X206" s="21">
        <v>4</v>
      </c>
      <c r="Y206" s="21">
        <v>3</v>
      </c>
      <c r="Z206" s="21">
        <v>8</v>
      </c>
      <c r="AA206" s="21">
        <v>4</v>
      </c>
      <c r="AB206" s="21">
        <v>3</v>
      </c>
      <c r="AC206" s="28">
        <f>U206+V206+W206+X206+Y206+Z206+AA206+AB206</f>
        <v>38</v>
      </c>
      <c r="AD206" s="21"/>
      <c r="AE206" s="21"/>
      <c r="AF206" s="21"/>
      <c r="AG206" s="21"/>
      <c r="AH206" s="21"/>
      <c r="AI206" s="21"/>
      <c r="AJ206" s="21"/>
      <c r="AK206" s="21"/>
      <c r="AL206" s="26"/>
      <c r="AM206" s="28"/>
      <c r="AN206" s="29">
        <f t="shared" si="8"/>
        <v>38</v>
      </c>
    </row>
    <row r="207" spans="1:40" ht="30" x14ac:dyDescent="0.25">
      <c r="A207" s="21">
        <v>23</v>
      </c>
      <c r="B207" s="22" t="s">
        <v>56</v>
      </c>
      <c r="C207" s="23"/>
      <c r="D207" s="23"/>
      <c r="E207" s="24">
        <v>42997</v>
      </c>
      <c r="F207" s="25">
        <v>0</v>
      </c>
      <c r="G207" s="26">
        <v>2</v>
      </c>
      <c r="H207" s="26">
        <v>0</v>
      </c>
      <c r="I207" s="26">
        <v>0</v>
      </c>
      <c r="J207" s="26">
        <v>0</v>
      </c>
      <c r="K207" s="26">
        <v>0</v>
      </c>
      <c r="L207" s="26">
        <v>1</v>
      </c>
      <c r="M207" s="26">
        <v>0</v>
      </c>
      <c r="N207" s="26">
        <v>0</v>
      </c>
      <c r="O207" s="26">
        <v>0</v>
      </c>
      <c r="P207" s="26">
        <v>0</v>
      </c>
      <c r="Q207" s="26">
        <v>3</v>
      </c>
      <c r="R207" s="26">
        <v>0</v>
      </c>
      <c r="S207" s="26">
        <v>0</v>
      </c>
      <c r="T207" s="27">
        <f>F207+G207+H207+I207+J207+K207+L207+M207+N207+O207+P207+Q207+R207+S207</f>
        <v>6</v>
      </c>
      <c r="U207" s="21"/>
      <c r="V207" s="21"/>
      <c r="W207" s="21"/>
      <c r="X207" s="21"/>
      <c r="Y207" s="21"/>
      <c r="Z207" s="21"/>
      <c r="AA207" s="21"/>
      <c r="AB207" s="21"/>
      <c r="AC207" s="28"/>
      <c r="AD207" s="21">
        <v>4</v>
      </c>
      <c r="AE207" s="21">
        <v>4</v>
      </c>
      <c r="AF207" s="21">
        <v>2</v>
      </c>
      <c r="AG207" s="21">
        <v>0</v>
      </c>
      <c r="AH207" s="21">
        <v>2</v>
      </c>
      <c r="AI207" s="21">
        <v>1</v>
      </c>
      <c r="AJ207" s="21">
        <v>2</v>
      </c>
      <c r="AK207" s="21">
        <v>3</v>
      </c>
      <c r="AL207" s="21">
        <v>4</v>
      </c>
      <c r="AM207" s="28">
        <f>AD207+AE207+AF207+AG207+AH207+AI207+AJ207+AK207+AL207</f>
        <v>22</v>
      </c>
      <c r="AN207" s="29">
        <f t="shared" si="8"/>
        <v>28</v>
      </c>
    </row>
    <row r="208" spans="1:40" ht="30" x14ac:dyDescent="0.25">
      <c r="A208" s="21">
        <v>23</v>
      </c>
      <c r="B208" s="22" t="s">
        <v>56</v>
      </c>
      <c r="C208" s="23"/>
      <c r="D208" s="23"/>
      <c r="E208" s="24">
        <v>43024</v>
      </c>
      <c r="F208" s="25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7"/>
      <c r="U208" s="21">
        <v>6</v>
      </c>
      <c r="V208" s="21">
        <v>10</v>
      </c>
      <c r="W208" s="21">
        <v>0</v>
      </c>
      <c r="X208" s="21">
        <v>4</v>
      </c>
      <c r="Y208" s="21">
        <v>3</v>
      </c>
      <c r="Z208" s="21">
        <v>8</v>
      </c>
      <c r="AA208" s="21">
        <v>4</v>
      </c>
      <c r="AB208" s="21">
        <v>3</v>
      </c>
      <c r="AC208" s="28">
        <f>U208+V208+W208+X208+Y208+Z208+AA208+AB208</f>
        <v>38</v>
      </c>
      <c r="AD208" s="21"/>
      <c r="AE208" s="21"/>
      <c r="AF208" s="21"/>
      <c r="AG208" s="21"/>
      <c r="AH208" s="21"/>
      <c r="AI208" s="21"/>
      <c r="AJ208" s="21"/>
      <c r="AK208" s="21"/>
      <c r="AL208" s="26"/>
      <c r="AM208" s="28"/>
      <c r="AN208" s="29">
        <f t="shared" si="8"/>
        <v>38</v>
      </c>
    </row>
    <row r="209" spans="1:40" ht="30" x14ac:dyDescent="0.25">
      <c r="A209" s="21">
        <v>23</v>
      </c>
      <c r="B209" s="22" t="s">
        <v>56</v>
      </c>
      <c r="C209" s="23"/>
      <c r="D209" s="23"/>
      <c r="E209" s="24">
        <v>43025</v>
      </c>
      <c r="F209" s="25">
        <v>0</v>
      </c>
      <c r="G209" s="26">
        <v>2</v>
      </c>
      <c r="H209" s="26">
        <v>0</v>
      </c>
      <c r="I209" s="26">
        <v>0</v>
      </c>
      <c r="J209" s="26">
        <v>0</v>
      </c>
      <c r="K209" s="26">
        <v>0</v>
      </c>
      <c r="L209" s="26">
        <v>1</v>
      </c>
      <c r="M209" s="26">
        <v>0</v>
      </c>
      <c r="N209" s="26">
        <v>0</v>
      </c>
      <c r="O209" s="26">
        <v>0</v>
      </c>
      <c r="P209" s="26">
        <v>0</v>
      </c>
      <c r="Q209" s="26">
        <v>3</v>
      </c>
      <c r="R209" s="26">
        <v>0</v>
      </c>
      <c r="S209" s="26">
        <v>0</v>
      </c>
      <c r="T209" s="27">
        <f>F209+G209+H209+I209+J209+K209+L209+M209+N209+O209+P209+Q209+R209+S209</f>
        <v>6</v>
      </c>
      <c r="U209" s="21"/>
      <c r="V209" s="21"/>
      <c r="W209" s="21"/>
      <c r="X209" s="21"/>
      <c r="Y209" s="21"/>
      <c r="Z209" s="21"/>
      <c r="AA209" s="21"/>
      <c r="AB209" s="21"/>
      <c r="AC209" s="28"/>
      <c r="AD209" s="21">
        <v>4</v>
      </c>
      <c r="AE209" s="21">
        <v>4</v>
      </c>
      <c r="AF209" s="21">
        <v>2</v>
      </c>
      <c r="AG209" s="21">
        <v>0</v>
      </c>
      <c r="AH209" s="21">
        <v>2</v>
      </c>
      <c r="AI209" s="21">
        <v>1</v>
      </c>
      <c r="AJ209" s="21">
        <v>2</v>
      </c>
      <c r="AK209" s="21">
        <v>3</v>
      </c>
      <c r="AL209" s="21">
        <v>4</v>
      </c>
      <c r="AM209" s="28">
        <f>AD209+AE209+AF209+AG209+AH209+AI209+AJ209+AK209+AL209</f>
        <v>22</v>
      </c>
      <c r="AN209" s="29">
        <f t="shared" si="8"/>
        <v>28</v>
      </c>
    </row>
    <row r="210" spans="1:40" ht="30" x14ac:dyDescent="0.25">
      <c r="A210" s="21">
        <v>23</v>
      </c>
      <c r="B210" s="22" t="s">
        <v>56</v>
      </c>
      <c r="C210" s="23"/>
      <c r="D210" s="23"/>
      <c r="E210" s="24">
        <v>43053</v>
      </c>
      <c r="F210" s="25">
        <v>0</v>
      </c>
      <c r="G210" s="26">
        <v>2</v>
      </c>
      <c r="H210" s="26">
        <v>0</v>
      </c>
      <c r="I210" s="26">
        <v>0</v>
      </c>
      <c r="J210" s="26">
        <v>0</v>
      </c>
      <c r="K210" s="26">
        <v>0</v>
      </c>
      <c r="L210" s="26">
        <v>1</v>
      </c>
      <c r="M210" s="26">
        <v>0</v>
      </c>
      <c r="N210" s="26">
        <v>0</v>
      </c>
      <c r="O210" s="26">
        <v>0</v>
      </c>
      <c r="P210" s="26">
        <v>0</v>
      </c>
      <c r="Q210" s="26">
        <v>3</v>
      </c>
      <c r="R210" s="26">
        <v>0</v>
      </c>
      <c r="S210" s="26">
        <v>0</v>
      </c>
      <c r="T210" s="27">
        <f>F210+G210+H210+I210+J210+K210+L210+M210+N210+O210+P210+Q210+R210+S210</f>
        <v>6</v>
      </c>
      <c r="U210" s="21"/>
      <c r="V210" s="21"/>
      <c r="W210" s="21"/>
      <c r="X210" s="21"/>
      <c r="Y210" s="21"/>
      <c r="Z210" s="21"/>
      <c r="AA210" s="21"/>
      <c r="AB210" s="21"/>
      <c r="AC210" s="28"/>
      <c r="AD210" s="21">
        <v>4</v>
      </c>
      <c r="AE210" s="21">
        <v>4</v>
      </c>
      <c r="AF210" s="21">
        <v>2</v>
      </c>
      <c r="AG210" s="21">
        <v>0</v>
      </c>
      <c r="AH210" s="21">
        <v>2</v>
      </c>
      <c r="AI210" s="21">
        <v>1</v>
      </c>
      <c r="AJ210" s="21">
        <v>2</v>
      </c>
      <c r="AK210" s="21">
        <v>3</v>
      </c>
      <c r="AL210" s="26">
        <v>4</v>
      </c>
      <c r="AM210" s="28">
        <f>AD210+AE210+AF210+AG210+AH210+AI210+AJ210+AK210+AL210</f>
        <v>22</v>
      </c>
      <c r="AN210" s="29">
        <f t="shared" si="8"/>
        <v>28</v>
      </c>
    </row>
    <row r="211" spans="1:40" x14ac:dyDescent="0.25">
      <c r="A211" s="21">
        <v>24</v>
      </c>
      <c r="B211" s="22" t="s">
        <v>57</v>
      </c>
      <c r="C211" s="23"/>
      <c r="D211" s="23"/>
      <c r="E211" s="24">
        <v>42968</v>
      </c>
      <c r="F211" s="25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7"/>
      <c r="U211" s="21">
        <v>20</v>
      </c>
      <c r="V211" s="21">
        <v>50</v>
      </c>
      <c r="W211" s="21">
        <v>23</v>
      </c>
      <c r="X211" s="21">
        <v>25</v>
      </c>
      <c r="Y211" s="21">
        <v>30</v>
      </c>
      <c r="Z211" s="21">
        <v>45</v>
      </c>
      <c r="AA211" s="21">
        <v>20</v>
      </c>
      <c r="AB211" s="21">
        <v>15</v>
      </c>
      <c r="AC211" s="28">
        <f>U211+V211+W211+X211+Y211+Z211+AA211+AB211</f>
        <v>228</v>
      </c>
      <c r="AD211" s="21"/>
      <c r="AE211" s="21"/>
      <c r="AF211" s="21"/>
      <c r="AG211" s="21"/>
      <c r="AH211" s="21"/>
      <c r="AI211" s="21"/>
      <c r="AJ211" s="21"/>
      <c r="AK211" s="21"/>
      <c r="AL211" s="26"/>
      <c r="AM211" s="28"/>
      <c r="AN211" s="29">
        <f t="shared" si="8"/>
        <v>228</v>
      </c>
    </row>
    <row r="212" spans="1:40" x14ac:dyDescent="0.25">
      <c r="A212" s="21">
        <v>24</v>
      </c>
      <c r="B212" s="22" t="s">
        <v>57</v>
      </c>
      <c r="C212" s="23"/>
      <c r="D212" s="23"/>
      <c r="E212" s="24">
        <v>42969</v>
      </c>
      <c r="F212" s="25">
        <v>10</v>
      </c>
      <c r="G212" s="26">
        <v>5</v>
      </c>
      <c r="H212" s="26">
        <v>35</v>
      </c>
      <c r="I212" s="26">
        <v>70</v>
      </c>
      <c r="J212" s="26">
        <v>10</v>
      </c>
      <c r="K212" s="26">
        <v>0</v>
      </c>
      <c r="L212" s="26">
        <v>4</v>
      </c>
      <c r="M212" s="26">
        <v>5</v>
      </c>
      <c r="N212" s="26">
        <v>20</v>
      </c>
      <c r="O212" s="26">
        <v>35</v>
      </c>
      <c r="P212" s="26">
        <v>20</v>
      </c>
      <c r="Q212" s="26">
        <v>16</v>
      </c>
      <c r="R212" s="26">
        <v>50</v>
      </c>
      <c r="S212" s="26">
        <v>20</v>
      </c>
      <c r="T212" s="27">
        <f>F212+G212+H212+I212+J212+K212+L212+M212+N212+O212+P212+Q212+R212+S212</f>
        <v>300</v>
      </c>
      <c r="U212" s="21"/>
      <c r="V212" s="21"/>
      <c r="W212" s="21"/>
      <c r="X212" s="21"/>
      <c r="Y212" s="21"/>
      <c r="Z212" s="21"/>
      <c r="AA212" s="21"/>
      <c r="AB212" s="21"/>
      <c r="AC212" s="28"/>
      <c r="AD212" s="21">
        <v>20</v>
      </c>
      <c r="AE212" s="21">
        <v>15</v>
      </c>
      <c r="AF212" s="21">
        <v>0</v>
      </c>
      <c r="AG212" s="21">
        <v>10</v>
      </c>
      <c r="AH212" s="21">
        <v>10</v>
      </c>
      <c r="AI212" s="21">
        <v>0</v>
      </c>
      <c r="AJ212" s="21">
        <v>10</v>
      </c>
      <c r="AK212" s="21">
        <v>20</v>
      </c>
      <c r="AL212" s="26">
        <v>40</v>
      </c>
      <c r="AM212" s="28">
        <f>AD212+AE212+AF212+AG212+AH212+AI212+AJ212+AK212+AL212</f>
        <v>125</v>
      </c>
      <c r="AN212" s="29">
        <f t="shared" si="8"/>
        <v>425</v>
      </c>
    </row>
    <row r="213" spans="1:40" x14ac:dyDescent="0.25">
      <c r="A213" s="21">
        <v>24</v>
      </c>
      <c r="B213" s="22" t="s">
        <v>57</v>
      </c>
      <c r="C213" s="23"/>
      <c r="D213" s="23"/>
      <c r="E213" s="24">
        <v>42996</v>
      </c>
      <c r="F213" s="25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7"/>
      <c r="U213" s="21">
        <v>20</v>
      </c>
      <c r="V213" s="21">
        <v>50</v>
      </c>
      <c r="W213" s="21">
        <v>23</v>
      </c>
      <c r="X213" s="21">
        <v>25</v>
      </c>
      <c r="Y213" s="21">
        <v>30</v>
      </c>
      <c r="Z213" s="21">
        <v>45</v>
      </c>
      <c r="AA213" s="21">
        <v>20</v>
      </c>
      <c r="AB213" s="21">
        <v>15</v>
      </c>
      <c r="AC213" s="28">
        <f>U213+V213+W213+X213+Y213+Z213+AA213+AB213</f>
        <v>228</v>
      </c>
      <c r="AD213" s="21"/>
      <c r="AE213" s="21"/>
      <c r="AF213" s="21"/>
      <c r="AG213" s="21"/>
      <c r="AH213" s="21"/>
      <c r="AI213" s="21"/>
      <c r="AJ213" s="21"/>
      <c r="AK213" s="21"/>
      <c r="AL213" s="26"/>
      <c r="AM213" s="28"/>
      <c r="AN213" s="29">
        <f t="shared" si="8"/>
        <v>228</v>
      </c>
    </row>
    <row r="214" spans="1:40" x14ac:dyDescent="0.25">
      <c r="A214" s="21">
        <v>24</v>
      </c>
      <c r="B214" s="22" t="s">
        <v>57</v>
      </c>
      <c r="C214" s="23"/>
      <c r="D214" s="23"/>
      <c r="E214" s="24">
        <v>42997</v>
      </c>
      <c r="F214" s="25">
        <v>10</v>
      </c>
      <c r="G214" s="21">
        <v>5</v>
      </c>
      <c r="H214" s="21">
        <v>35</v>
      </c>
      <c r="I214" s="21">
        <v>70</v>
      </c>
      <c r="J214" s="21">
        <v>10</v>
      </c>
      <c r="K214" s="21">
        <v>0</v>
      </c>
      <c r="L214" s="21">
        <v>4</v>
      </c>
      <c r="M214" s="21">
        <v>5</v>
      </c>
      <c r="N214" s="21">
        <v>20</v>
      </c>
      <c r="O214" s="21">
        <v>35</v>
      </c>
      <c r="P214" s="21">
        <v>20</v>
      </c>
      <c r="Q214" s="21">
        <v>16</v>
      </c>
      <c r="R214" s="21">
        <v>50</v>
      </c>
      <c r="S214" s="21">
        <v>20</v>
      </c>
      <c r="T214" s="27">
        <f>F214+G214+H214+I214+J214+K214+L214+M214+N214+O214+P214+Q214+R214+S214</f>
        <v>300</v>
      </c>
      <c r="U214" s="21"/>
      <c r="V214" s="21"/>
      <c r="W214" s="21"/>
      <c r="X214" s="21"/>
      <c r="Y214" s="21"/>
      <c r="Z214" s="21"/>
      <c r="AA214" s="21"/>
      <c r="AB214" s="21"/>
      <c r="AC214" s="28"/>
      <c r="AD214" s="21">
        <v>20</v>
      </c>
      <c r="AE214" s="21">
        <v>15</v>
      </c>
      <c r="AF214" s="21">
        <v>0</v>
      </c>
      <c r="AG214" s="21">
        <v>10</v>
      </c>
      <c r="AH214" s="21">
        <v>10</v>
      </c>
      <c r="AI214" s="21">
        <v>0</v>
      </c>
      <c r="AJ214" s="21">
        <v>10</v>
      </c>
      <c r="AK214" s="21">
        <v>20</v>
      </c>
      <c r="AL214" s="26">
        <v>40</v>
      </c>
      <c r="AM214" s="28">
        <f>AD214+AE214+AF214+AG214+AH214+AI214+AJ214+AK214+AL214</f>
        <v>125</v>
      </c>
      <c r="AN214" s="29">
        <f t="shared" si="8"/>
        <v>425</v>
      </c>
    </row>
    <row r="215" spans="1:40" x14ac:dyDescent="0.25">
      <c r="A215" s="21">
        <v>24</v>
      </c>
      <c r="B215" s="22" t="s">
        <v>57</v>
      </c>
      <c r="C215" s="23"/>
      <c r="D215" s="23"/>
      <c r="E215" s="24">
        <v>43024</v>
      </c>
      <c r="F215" s="25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7"/>
      <c r="U215" s="21">
        <v>20</v>
      </c>
      <c r="V215" s="21">
        <v>50</v>
      </c>
      <c r="W215" s="21">
        <v>23</v>
      </c>
      <c r="X215" s="21">
        <v>25</v>
      </c>
      <c r="Y215" s="21">
        <v>30</v>
      </c>
      <c r="Z215" s="21">
        <v>45</v>
      </c>
      <c r="AA215" s="21">
        <v>20</v>
      </c>
      <c r="AB215" s="21">
        <v>15</v>
      </c>
      <c r="AC215" s="28">
        <f>U215+V215+W215+X215+Y215+Z215+AA215+AB215</f>
        <v>228</v>
      </c>
      <c r="AD215" s="21"/>
      <c r="AE215" s="21"/>
      <c r="AF215" s="21"/>
      <c r="AG215" s="21"/>
      <c r="AH215" s="21"/>
      <c r="AI215" s="21"/>
      <c r="AJ215" s="21"/>
      <c r="AK215" s="21"/>
      <c r="AL215" s="26"/>
      <c r="AM215" s="28"/>
      <c r="AN215" s="29">
        <f t="shared" si="8"/>
        <v>228</v>
      </c>
    </row>
    <row r="216" spans="1:40" x14ac:dyDescent="0.25">
      <c r="A216" s="21">
        <v>24</v>
      </c>
      <c r="B216" s="22" t="s">
        <v>57</v>
      </c>
      <c r="C216" s="23"/>
      <c r="D216" s="23"/>
      <c r="E216" s="24">
        <v>43025</v>
      </c>
      <c r="F216" s="25">
        <v>10</v>
      </c>
      <c r="G216" s="21">
        <v>5</v>
      </c>
      <c r="H216" s="21">
        <v>35</v>
      </c>
      <c r="I216" s="21">
        <v>70</v>
      </c>
      <c r="J216" s="21">
        <v>10</v>
      </c>
      <c r="K216" s="21">
        <v>0</v>
      </c>
      <c r="L216" s="21">
        <v>4</v>
      </c>
      <c r="M216" s="21">
        <v>5</v>
      </c>
      <c r="N216" s="21">
        <v>20</v>
      </c>
      <c r="O216" s="21">
        <v>35</v>
      </c>
      <c r="P216" s="21">
        <v>20</v>
      </c>
      <c r="Q216" s="21">
        <v>16</v>
      </c>
      <c r="R216" s="21">
        <v>50</v>
      </c>
      <c r="S216" s="21">
        <v>20</v>
      </c>
      <c r="T216" s="27">
        <f>F216+G216+H216+I216+J216+K216+L216+M216+N216+O216+P216+Q216+R216+S216</f>
        <v>300</v>
      </c>
      <c r="U216" s="21"/>
      <c r="V216" s="21"/>
      <c r="W216" s="21"/>
      <c r="X216" s="21"/>
      <c r="Y216" s="21"/>
      <c r="Z216" s="21"/>
      <c r="AA216" s="21"/>
      <c r="AB216" s="21"/>
      <c r="AC216" s="28"/>
      <c r="AD216" s="21">
        <v>20</v>
      </c>
      <c r="AE216" s="21">
        <v>15</v>
      </c>
      <c r="AF216" s="21">
        <v>0</v>
      </c>
      <c r="AG216" s="21">
        <v>10</v>
      </c>
      <c r="AH216" s="21">
        <v>10</v>
      </c>
      <c r="AI216" s="21">
        <v>0</v>
      </c>
      <c r="AJ216" s="21">
        <v>10</v>
      </c>
      <c r="AK216" s="21">
        <v>20</v>
      </c>
      <c r="AL216" s="26">
        <v>40</v>
      </c>
      <c r="AM216" s="28">
        <f>AD216+AE216+AF216+AG216+AH216+AI216+AJ216+AK216+AL216</f>
        <v>125</v>
      </c>
      <c r="AN216" s="29">
        <f t="shared" si="8"/>
        <v>425</v>
      </c>
    </row>
    <row r="217" spans="1:40" x14ac:dyDescent="0.25">
      <c r="A217" s="21">
        <v>24</v>
      </c>
      <c r="B217" s="22" t="s">
        <v>57</v>
      </c>
      <c r="C217" s="23"/>
      <c r="D217" s="23"/>
      <c r="E217" s="24">
        <v>43053</v>
      </c>
      <c r="F217" s="25">
        <v>10</v>
      </c>
      <c r="G217" s="26">
        <v>5</v>
      </c>
      <c r="H217" s="26">
        <v>35</v>
      </c>
      <c r="I217" s="26">
        <v>70</v>
      </c>
      <c r="J217" s="26">
        <v>10</v>
      </c>
      <c r="K217" s="26">
        <v>0</v>
      </c>
      <c r="L217" s="26">
        <v>4</v>
      </c>
      <c r="M217" s="26">
        <v>5</v>
      </c>
      <c r="N217" s="26">
        <v>20</v>
      </c>
      <c r="O217" s="26">
        <v>35</v>
      </c>
      <c r="P217" s="26">
        <v>20</v>
      </c>
      <c r="Q217" s="26">
        <v>16</v>
      </c>
      <c r="R217" s="26">
        <v>50</v>
      </c>
      <c r="S217" s="26">
        <v>20</v>
      </c>
      <c r="T217" s="27">
        <f>F217+G217+H217+I217+J217+K217+L217+M217+N217+O217+P217+Q217+R217+S217</f>
        <v>300</v>
      </c>
      <c r="U217" s="21"/>
      <c r="V217" s="21"/>
      <c r="W217" s="21"/>
      <c r="X217" s="21"/>
      <c r="Y217" s="21"/>
      <c r="Z217" s="21"/>
      <c r="AA217" s="21"/>
      <c r="AB217" s="21"/>
      <c r="AC217" s="28"/>
      <c r="AD217" s="21">
        <v>20</v>
      </c>
      <c r="AE217" s="21">
        <v>15</v>
      </c>
      <c r="AF217" s="21">
        <v>0</v>
      </c>
      <c r="AG217" s="21">
        <v>10</v>
      </c>
      <c r="AH217" s="21">
        <v>10</v>
      </c>
      <c r="AI217" s="21">
        <v>0</v>
      </c>
      <c r="AJ217" s="21">
        <v>10</v>
      </c>
      <c r="AK217" s="21">
        <v>20</v>
      </c>
      <c r="AL217" s="26">
        <v>40</v>
      </c>
      <c r="AM217" s="28">
        <f>AD217+AE217+AF217+AG217+AH217+AI217+AJ217+AK217+AL217</f>
        <v>125</v>
      </c>
      <c r="AN217" s="29">
        <f t="shared" si="8"/>
        <v>425</v>
      </c>
    </row>
    <row r="218" spans="1:40" ht="30" x14ac:dyDescent="0.25">
      <c r="A218" s="21">
        <v>25</v>
      </c>
      <c r="B218" s="22" t="s">
        <v>58</v>
      </c>
      <c r="C218" s="23"/>
      <c r="D218" s="23"/>
      <c r="E218" s="24">
        <v>42968</v>
      </c>
      <c r="F218" s="25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7"/>
      <c r="U218" s="21">
        <v>0</v>
      </c>
      <c r="V218" s="21">
        <v>5</v>
      </c>
      <c r="W218" s="21">
        <v>0</v>
      </c>
      <c r="X218" s="21">
        <v>0</v>
      </c>
      <c r="Y218" s="21">
        <v>5</v>
      </c>
      <c r="Z218" s="21">
        <v>10</v>
      </c>
      <c r="AA218" s="21">
        <v>1</v>
      </c>
      <c r="AB218" s="21">
        <v>0</v>
      </c>
      <c r="AC218" s="28">
        <f>U218+V218+W218+X218+Y218+Z218+AA218+AB218</f>
        <v>21</v>
      </c>
      <c r="AD218" s="21"/>
      <c r="AE218" s="21"/>
      <c r="AF218" s="21"/>
      <c r="AG218" s="21"/>
      <c r="AH218" s="21"/>
      <c r="AI218" s="21"/>
      <c r="AJ218" s="21"/>
      <c r="AK218" s="21"/>
      <c r="AL218" s="26"/>
      <c r="AM218" s="28"/>
      <c r="AN218" s="29">
        <f t="shared" si="8"/>
        <v>21</v>
      </c>
    </row>
    <row r="219" spans="1:40" ht="30" x14ac:dyDescent="0.25">
      <c r="A219" s="21">
        <v>25</v>
      </c>
      <c r="B219" s="22" t="s">
        <v>58</v>
      </c>
      <c r="C219" s="23"/>
      <c r="D219" s="23"/>
      <c r="E219" s="24">
        <v>42969</v>
      </c>
      <c r="F219" s="25">
        <v>5</v>
      </c>
      <c r="G219" s="26">
        <v>1</v>
      </c>
      <c r="H219" s="26">
        <v>2</v>
      </c>
      <c r="I219" s="26">
        <v>2</v>
      </c>
      <c r="J219" s="26">
        <v>1</v>
      </c>
      <c r="K219" s="26">
        <v>5</v>
      </c>
      <c r="L219" s="26">
        <v>1</v>
      </c>
      <c r="M219" s="26">
        <v>1</v>
      </c>
      <c r="N219" s="26">
        <v>1</v>
      </c>
      <c r="O219" s="26">
        <v>5</v>
      </c>
      <c r="P219" s="26">
        <v>1</v>
      </c>
      <c r="Q219" s="26">
        <v>1</v>
      </c>
      <c r="R219" s="26">
        <v>5</v>
      </c>
      <c r="S219" s="26">
        <v>2</v>
      </c>
      <c r="T219" s="27">
        <f>F219+G219+H219+I219+J219+K219+L219+M219+N219+O219+P219+Q219+R219+S219</f>
        <v>33</v>
      </c>
      <c r="U219" s="21"/>
      <c r="V219" s="21"/>
      <c r="W219" s="21"/>
      <c r="X219" s="21"/>
      <c r="Y219" s="21"/>
      <c r="Z219" s="21"/>
      <c r="AA219" s="21"/>
      <c r="AB219" s="21"/>
      <c r="AC219" s="28"/>
      <c r="AD219" s="21">
        <v>10</v>
      </c>
      <c r="AE219" s="21">
        <v>1</v>
      </c>
      <c r="AF219" s="21">
        <v>0</v>
      </c>
      <c r="AG219" s="21">
        <v>1</v>
      </c>
      <c r="AH219" s="21">
        <v>1</v>
      </c>
      <c r="AI219" s="21">
        <v>0</v>
      </c>
      <c r="AJ219" s="21">
        <v>1</v>
      </c>
      <c r="AK219" s="21">
        <v>3</v>
      </c>
      <c r="AL219" s="26">
        <v>2</v>
      </c>
      <c r="AM219" s="28">
        <f>AD219+AE219+AF219+AG219+AH219+AI219+AJ219+AK219+AL219</f>
        <v>19</v>
      </c>
      <c r="AN219" s="29">
        <f t="shared" si="8"/>
        <v>52</v>
      </c>
    </row>
    <row r="220" spans="1:40" ht="30" x14ac:dyDescent="0.25">
      <c r="A220" s="21">
        <v>25</v>
      </c>
      <c r="B220" s="22" t="s">
        <v>58</v>
      </c>
      <c r="C220" s="23"/>
      <c r="D220" s="23"/>
      <c r="E220" s="24">
        <v>42996</v>
      </c>
      <c r="F220" s="25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7"/>
      <c r="U220" s="21">
        <v>0</v>
      </c>
      <c r="V220" s="21">
        <v>5</v>
      </c>
      <c r="W220" s="21">
        <v>0</v>
      </c>
      <c r="X220" s="21">
        <v>0</v>
      </c>
      <c r="Y220" s="21">
        <v>5</v>
      </c>
      <c r="Z220" s="21">
        <v>10</v>
      </c>
      <c r="AA220" s="21">
        <v>1</v>
      </c>
      <c r="AB220" s="21">
        <v>0</v>
      </c>
      <c r="AC220" s="28">
        <f>U220+V220+W220+X220+Y220+Z220+AA220+AB220</f>
        <v>21</v>
      </c>
      <c r="AD220" s="21"/>
      <c r="AE220" s="21"/>
      <c r="AF220" s="21"/>
      <c r="AG220" s="21"/>
      <c r="AH220" s="21"/>
      <c r="AI220" s="21"/>
      <c r="AJ220" s="21"/>
      <c r="AK220" s="21"/>
      <c r="AL220" s="26"/>
      <c r="AM220" s="28"/>
      <c r="AN220" s="29">
        <f t="shared" si="8"/>
        <v>21</v>
      </c>
    </row>
    <row r="221" spans="1:40" ht="30" x14ac:dyDescent="0.25">
      <c r="A221" s="21">
        <v>25</v>
      </c>
      <c r="B221" s="22" t="s">
        <v>58</v>
      </c>
      <c r="C221" s="23"/>
      <c r="D221" s="23"/>
      <c r="E221" s="24">
        <v>42997</v>
      </c>
      <c r="F221" s="25">
        <v>5</v>
      </c>
      <c r="G221" s="26">
        <v>1</v>
      </c>
      <c r="H221" s="26">
        <v>2</v>
      </c>
      <c r="I221" s="26">
        <v>2</v>
      </c>
      <c r="J221" s="26">
        <v>1</v>
      </c>
      <c r="K221" s="26">
        <v>5</v>
      </c>
      <c r="L221" s="26">
        <v>1</v>
      </c>
      <c r="M221" s="26">
        <v>1</v>
      </c>
      <c r="N221" s="26">
        <v>1</v>
      </c>
      <c r="O221" s="26">
        <v>5</v>
      </c>
      <c r="P221" s="26">
        <v>1</v>
      </c>
      <c r="Q221" s="26">
        <v>1</v>
      </c>
      <c r="R221" s="26">
        <v>5</v>
      </c>
      <c r="S221" s="26">
        <v>2</v>
      </c>
      <c r="T221" s="27">
        <f>F221+G221+H221+I221+J221+K221+L221+M221+N221+O221+P221+Q221+R221+S221</f>
        <v>33</v>
      </c>
      <c r="U221" s="21"/>
      <c r="V221" s="21"/>
      <c r="W221" s="21"/>
      <c r="X221" s="21"/>
      <c r="Y221" s="21"/>
      <c r="Z221" s="21"/>
      <c r="AA221" s="21"/>
      <c r="AB221" s="21"/>
      <c r="AC221" s="28"/>
      <c r="AD221" s="21">
        <v>10</v>
      </c>
      <c r="AE221" s="21">
        <v>1</v>
      </c>
      <c r="AF221" s="21">
        <v>0</v>
      </c>
      <c r="AG221" s="21">
        <v>1</v>
      </c>
      <c r="AH221" s="21">
        <v>1</v>
      </c>
      <c r="AI221" s="21">
        <v>0</v>
      </c>
      <c r="AJ221" s="21">
        <v>1</v>
      </c>
      <c r="AK221" s="21">
        <v>3</v>
      </c>
      <c r="AL221" s="26">
        <v>2</v>
      </c>
      <c r="AM221" s="28">
        <f>AD221+AE221+AF221+AG221+AH221+AI221+AJ221+AK221+AL221</f>
        <v>19</v>
      </c>
      <c r="AN221" s="29">
        <f t="shared" si="8"/>
        <v>52</v>
      </c>
    </row>
    <row r="222" spans="1:40" ht="30" x14ac:dyDescent="0.25">
      <c r="A222" s="21">
        <v>25</v>
      </c>
      <c r="B222" s="22" t="s">
        <v>58</v>
      </c>
      <c r="C222" s="23"/>
      <c r="D222" s="23"/>
      <c r="E222" s="24">
        <v>43024</v>
      </c>
      <c r="F222" s="25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7"/>
      <c r="U222" s="21">
        <v>0</v>
      </c>
      <c r="V222" s="21">
        <v>5</v>
      </c>
      <c r="W222" s="21">
        <v>0</v>
      </c>
      <c r="X222" s="21">
        <v>0</v>
      </c>
      <c r="Y222" s="21">
        <v>5</v>
      </c>
      <c r="Z222" s="21">
        <v>10</v>
      </c>
      <c r="AA222" s="21">
        <v>1</v>
      </c>
      <c r="AB222" s="21">
        <v>0</v>
      </c>
      <c r="AC222" s="28">
        <f>U222+V222+W222+X222+Y222+Z222+AA222+AB222</f>
        <v>21</v>
      </c>
      <c r="AD222" s="21"/>
      <c r="AE222" s="21"/>
      <c r="AF222" s="21"/>
      <c r="AG222" s="21"/>
      <c r="AH222" s="21"/>
      <c r="AI222" s="21"/>
      <c r="AJ222" s="21"/>
      <c r="AK222" s="21"/>
      <c r="AL222" s="26"/>
      <c r="AM222" s="28"/>
      <c r="AN222" s="29">
        <f t="shared" si="8"/>
        <v>21</v>
      </c>
    </row>
    <row r="223" spans="1:40" ht="30" x14ac:dyDescent="0.25">
      <c r="A223" s="21">
        <v>25</v>
      </c>
      <c r="B223" s="22" t="s">
        <v>58</v>
      </c>
      <c r="C223" s="23"/>
      <c r="D223" s="23"/>
      <c r="E223" s="24">
        <v>43025</v>
      </c>
      <c r="F223" s="25">
        <v>5</v>
      </c>
      <c r="G223" s="26">
        <v>1</v>
      </c>
      <c r="H223" s="26">
        <v>2</v>
      </c>
      <c r="I223" s="26">
        <v>2</v>
      </c>
      <c r="J223" s="26">
        <v>1</v>
      </c>
      <c r="K223" s="26">
        <v>5</v>
      </c>
      <c r="L223" s="26">
        <v>1</v>
      </c>
      <c r="M223" s="26">
        <v>1</v>
      </c>
      <c r="N223" s="26">
        <v>1</v>
      </c>
      <c r="O223" s="26">
        <v>5</v>
      </c>
      <c r="P223" s="26">
        <v>1</v>
      </c>
      <c r="Q223" s="26">
        <v>1</v>
      </c>
      <c r="R223" s="26">
        <v>5</v>
      </c>
      <c r="S223" s="26">
        <v>2</v>
      </c>
      <c r="T223" s="27">
        <f>F223+G223+H223+I223+J223+K223+L223+M223+N223+O223+P223+Q223+R223+S223</f>
        <v>33</v>
      </c>
      <c r="U223" s="21"/>
      <c r="V223" s="21"/>
      <c r="W223" s="21"/>
      <c r="X223" s="21"/>
      <c r="Y223" s="21"/>
      <c r="Z223" s="21"/>
      <c r="AA223" s="21"/>
      <c r="AB223" s="21"/>
      <c r="AC223" s="28"/>
      <c r="AD223" s="21">
        <v>10</v>
      </c>
      <c r="AE223" s="21">
        <v>1</v>
      </c>
      <c r="AF223" s="21">
        <v>0</v>
      </c>
      <c r="AG223" s="21">
        <v>1</v>
      </c>
      <c r="AH223" s="21">
        <v>1</v>
      </c>
      <c r="AI223" s="21">
        <v>0</v>
      </c>
      <c r="AJ223" s="21">
        <v>1</v>
      </c>
      <c r="AK223" s="21">
        <v>3</v>
      </c>
      <c r="AL223" s="26">
        <v>2</v>
      </c>
      <c r="AM223" s="28">
        <f>AD223+AE223+AF223+AG223+AH223+AI223+AJ223+AK223+AL223</f>
        <v>19</v>
      </c>
      <c r="AN223" s="29">
        <f t="shared" si="8"/>
        <v>52</v>
      </c>
    </row>
    <row r="224" spans="1:40" ht="30" x14ac:dyDescent="0.25">
      <c r="A224" s="21">
        <v>25</v>
      </c>
      <c r="B224" s="22" t="s">
        <v>58</v>
      </c>
      <c r="C224" s="23"/>
      <c r="D224" s="23"/>
      <c r="E224" s="24">
        <v>43053</v>
      </c>
      <c r="F224" s="25">
        <v>5</v>
      </c>
      <c r="G224" s="26">
        <v>1</v>
      </c>
      <c r="H224" s="26">
        <v>2</v>
      </c>
      <c r="I224" s="26">
        <v>2</v>
      </c>
      <c r="J224" s="26">
        <v>1</v>
      </c>
      <c r="K224" s="26">
        <v>5</v>
      </c>
      <c r="L224" s="26">
        <v>1</v>
      </c>
      <c r="M224" s="26">
        <v>1</v>
      </c>
      <c r="N224" s="26">
        <v>1</v>
      </c>
      <c r="O224" s="26">
        <v>5</v>
      </c>
      <c r="P224" s="26">
        <v>1</v>
      </c>
      <c r="Q224" s="26">
        <v>1</v>
      </c>
      <c r="R224" s="26">
        <v>5</v>
      </c>
      <c r="S224" s="26">
        <v>2</v>
      </c>
      <c r="T224" s="27">
        <f>F224+G224+H224+I224+J224+K224+L224+M224+N224+O224+P224+Q224+R224+S224</f>
        <v>33</v>
      </c>
      <c r="U224" s="21"/>
      <c r="V224" s="21"/>
      <c r="W224" s="21"/>
      <c r="X224" s="21"/>
      <c r="Y224" s="21"/>
      <c r="Z224" s="21"/>
      <c r="AA224" s="21"/>
      <c r="AB224" s="21"/>
      <c r="AC224" s="28"/>
      <c r="AD224" s="21">
        <v>10</v>
      </c>
      <c r="AE224" s="21">
        <v>1</v>
      </c>
      <c r="AF224" s="21">
        <v>0</v>
      </c>
      <c r="AG224" s="21">
        <v>1</v>
      </c>
      <c r="AH224" s="21">
        <v>1</v>
      </c>
      <c r="AI224" s="21">
        <v>0</v>
      </c>
      <c r="AJ224" s="21">
        <v>1</v>
      </c>
      <c r="AK224" s="21">
        <v>3</v>
      </c>
      <c r="AL224" s="26">
        <v>2</v>
      </c>
      <c r="AM224" s="28">
        <f>AD224+AE224+AF224+AG224+AH224+AI224+AJ224+AK224+AL224</f>
        <v>19</v>
      </c>
      <c r="AN224" s="29">
        <f t="shared" si="8"/>
        <v>52</v>
      </c>
    </row>
    <row r="225" spans="1:40" x14ac:dyDescent="0.25">
      <c r="A225" s="21">
        <v>26</v>
      </c>
      <c r="B225" s="22" t="s">
        <v>59</v>
      </c>
      <c r="C225" s="23"/>
      <c r="D225" s="23"/>
      <c r="E225" s="24">
        <v>42968</v>
      </c>
      <c r="F225" s="25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7"/>
      <c r="U225" s="21">
        <v>30</v>
      </c>
      <c r="V225" s="21">
        <v>30</v>
      </c>
      <c r="W225" s="21">
        <v>20</v>
      </c>
      <c r="X225" s="21">
        <v>20</v>
      </c>
      <c r="Y225" s="21">
        <v>30</v>
      </c>
      <c r="Z225" s="21">
        <v>40</v>
      </c>
      <c r="AA225" s="21">
        <v>10</v>
      </c>
      <c r="AB225" s="21">
        <v>20</v>
      </c>
      <c r="AC225" s="28">
        <f>U225+V225+W225+X225+Y225+Z225+AA225+AB225</f>
        <v>200</v>
      </c>
      <c r="AD225" s="21"/>
      <c r="AE225" s="21"/>
      <c r="AF225" s="21"/>
      <c r="AG225" s="21"/>
      <c r="AH225" s="21"/>
      <c r="AI225" s="21"/>
      <c r="AJ225" s="21"/>
      <c r="AK225" s="21"/>
      <c r="AL225" s="21"/>
      <c r="AM225" s="28"/>
      <c r="AN225" s="29">
        <f t="shared" si="8"/>
        <v>200</v>
      </c>
    </row>
    <row r="226" spans="1:40" x14ac:dyDescent="0.25">
      <c r="A226" s="21">
        <v>26</v>
      </c>
      <c r="B226" s="22" t="s">
        <v>59</v>
      </c>
      <c r="C226" s="23"/>
      <c r="D226" s="23"/>
      <c r="E226" s="24">
        <v>42969</v>
      </c>
      <c r="F226" s="25">
        <v>0</v>
      </c>
      <c r="G226" s="26">
        <v>4</v>
      </c>
      <c r="H226" s="26">
        <v>0</v>
      </c>
      <c r="I226" s="26">
        <v>0</v>
      </c>
      <c r="J226" s="26">
        <v>0</v>
      </c>
      <c r="K226" s="26">
        <v>0</v>
      </c>
      <c r="L226" s="26">
        <v>0</v>
      </c>
      <c r="M226" s="26">
        <v>1</v>
      </c>
      <c r="N226" s="26">
        <v>0</v>
      </c>
      <c r="O226" s="26">
        <v>6</v>
      </c>
      <c r="P226" s="26">
        <v>0</v>
      </c>
      <c r="Q226" s="26">
        <v>3</v>
      </c>
      <c r="R226" s="26">
        <v>0</v>
      </c>
      <c r="S226" s="26">
        <v>0</v>
      </c>
      <c r="T226" s="27">
        <f>F226+G226+H226+I226+J226+K226+L226+M226+N226+O226+P226+Q226+R226+S226</f>
        <v>14</v>
      </c>
      <c r="U226" s="21"/>
      <c r="V226" s="21"/>
      <c r="W226" s="21"/>
      <c r="X226" s="21"/>
      <c r="Y226" s="21"/>
      <c r="Z226" s="21"/>
      <c r="AA226" s="21"/>
      <c r="AB226" s="21"/>
      <c r="AC226" s="28"/>
      <c r="AD226" s="21">
        <v>10</v>
      </c>
      <c r="AE226" s="21">
        <v>20</v>
      </c>
      <c r="AF226" s="21">
        <v>8</v>
      </c>
      <c r="AG226" s="21">
        <v>10</v>
      </c>
      <c r="AH226" s="21">
        <v>0</v>
      </c>
      <c r="AI226" s="21">
        <v>2</v>
      </c>
      <c r="AJ226" s="21">
        <v>35</v>
      </c>
      <c r="AK226" s="21">
        <v>25</v>
      </c>
      <c r="AL226" s="26">
        <v>30</v>
      </c>
      <c r="AM226" s="28">
        <f>AD226+AE226+AF226+AG226+AH226+AI226+AJ226+AK226+AL226</f>
        <v>140</v>
      </c>
      <c r="AN226" s="29">
        <f t="shared" si="8"/>
        <v>154</v>
      </c>
    </row>
    <row r="227" spans="1:40" x14ac:dyDescent="0.25">
      <c r="A227" s="21">
        <v>26</v>
      </c>
      <c r="B227" s="22" t="s">
        <v>59</v>
      </c>
      <c r="C227" s="23"/>
      <c r="D227" s="23"/>
      <c r="E227" s="24">
        <v>42996</v>
      </c>
      <c r="F227" s="25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7"/>
      <c r="U227" s="21">
        <v>30</v>
      </c>
      <c r="V227" s="21">
        <v>30</v>
      </c>
      <c r="W227" s="21">
        <v>20</v>
      </c>
      <c r="X227" s="21">
        <v>20</v>
      </c>
      <c r="Y227" s="21">
        <v>30</v>
      </c>
      <c r="Z227" s="21">
        <v>40</v>
      </c>
      <c r="AA227" s="21">
        <v>10</v>
      </c>
      <c r="AB227" s="21">
        <v>20</v>
      </c>
      <c r="AC227" s="28">
        <f>U227+V227+W227+X227+Y227+Z227+AA227+AB227</f>
        <v>200</v>
      </c>
      <c r="AD227" s="21"/>
      <c r="AE227" s="21"/>
      <c r="AF227" s="21"/>
      <c r="AG227" s="21"/>
      <c r="AH227" s="21"/>
      <c r="AI227" s="21"/>
      <c r="AJ227" s="21"/>
      <c r="AK227" s="21"/>
      <c r="AL227" s="26"/>
      <c r="AM227" s="28"/>
      <c r="AN227" s="29">
        <f t="shared" si="8"/>
        <v>200</v>
      </c>
    </row>
    <row r="228" spans="1:40" x14ac:dyDescent="0.25">
      <c r="A228" s="21">
        <v>26</v>
      </c>
      <c r="B228" s="22" t="s">
        <v>59</v>
      </c>
      <c r="C228" s="23"/>
      <c r="D228" s="23"/>
      <c r="E228" s="24">
        <v>42997</v>
      </c>
      <c r="F228" s="25">
        <v>0</v>
      </c>
      <c r="G228" s="21">
        <v>4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1</v>
      </c>
      <c r="N228" s="21">
        <v>0</v>
      </c>
      <c r="O228" s="21">
        <v>6</v>
      </c>
      <c r="P228" s="21">
        <v>0</v>
      </c>
      <c r="Q228" s="21">
        <v>3</v>
      </c>
      <c r="R228" s="21">
        <v>0</v>
      </c>
      <c r="S228" s="21">
        <v>0</v>
      </c>
      <c r="T228" s="27">
        <f>F228+G228+H228+I228+J228+K228+L228+M228+N228+O228+P228+Q228+R228+S228</f>
        <v>14</v>
      </c>
      <c r="U228" s="21"/>
      <c r="V228" s="21"/>
      <c r="W228" s="21"/>
      <c r="X228" s="21"/>
      <c r="Y228" s="21"/>
      <c r="Z228" s="21"/>
      <c r="AA228" s="21"/>
      <c r="AB228" s="21"/>
      <c r="AC228" s="28"/>
      <c r="AD228" s="21">
        <v>10</v>
      </c>
      <c r="AE228" s="21">
        <v>20</v>
      </c>
      <c r="AF228" s="21">
        <v>8</v>
      </c>
      <c r="AG228" s="21">
        <v>10</v>
      </c>
      <c r="AH228" s="21">
        <v>0</v>
      </c>
      <c r="AI228" s="21">
        <v>2</v>
      </c>
      <c r="AJ228" s="21">
        <v>35</v>
      </c>
      <c r="AK228" s="21">
        <v>25</v>
      </c>
      <c r="AL228" s="21">
        <v>30</v>
      </c>
      <c r="AM228" s="28">
        <f>AD228+AE228+AF228+AG228+AH228+AI228+AJ228+AK228+AL228</f>
        <v>140</v>
      </c>
      <c r="AN228" s="29">
        <f t="shared" si="8"/>
        <v>154</v>
      </c>
    </row>
    <row r="229" spans="1:40" x14ac:dyDescent="0.25">
      <c r="A229" s="21">
        <v>26</v>
      </c>
      <c r="B229" s="22" t="s">
        <v>59</v>
      </c>
      <c r="C229" s="23"/>
      <c r="D229" s="23"/>
      <c r="E229" s="24">
        <v>43024</v>
      </c>
      <c r="F229" s="25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7"/>
      <c r="U229" s="21">
        <v>30</v>
      </c>
      <c r="V229" s="21">
        <v>30</v>
      </c>
      <c r="W229" s="21">
        <v>20</v>
      </c>
      <c r="X229" s="21">
        <v>20</v>
      </c>
      <c r="Y229" s="21">
        <v>30</v>
      </c>
      <c r="Z229" s="21">
        <v>40</v>
      </c>
      <c r="AA229" s="21">
        <v>10</v>
      </c>
      <c r="AB229" s="21">
        <v>20</v>
      </c>
      <c r="AC229" s="28">
        <f>U229+V229+W229+X229+Y229+Z229+AA229+AB229</f>
        <v>200</v>
      </c>
      <c r="AD229" s="21"/>
      <c r="AE229" s="21"/>
      <c r="AF229" s="21"/>
      <c r="AG229" s="21"/>
      <c r="AH229" s="21"/>
      <c r="AI229" s="21"/>
      <c r="AJ229" s="21"/>
      <c r="AK229" s="21"/>
      <c r="AL229" s="26"/>
      <c r="AM229" s="28"/>
      <c r="AN229" s="29">
        <f t="shared" si="8"/>
        <v>200</v>
      </c>
    </row>
    <row r="230" spans="1:40" x14ac:dyDescent="0.25">
      <c r="A230" s="21">
        <v>26</v>
      </c>
      <c r="B230" s="22" t="s">
        <v>59</v>
      </c>
      <c r="C230" s="23"/>
      <c r="D230" s="23"/>
      <c r="E230" s="24">
        <v>43025</v>
      </c>
      <c r="F230" s="25">
        <v>0</v>
      </c>
      <c r="G230" s="21">
        <v>4</v>
      </c>
      <c r="H230" s="21">
        <v>0</v>
      </c>
      <c r="I230" s="21">
        <v>0</v>
      </c>
      <c r="J230" s="21">
        <v>0</v>
      </c>
      <c r="K230" s="21">
        <v>0</v>
      </c>
      <c r="L230" s="21">
        <v>0</v>
      </c>
      <c r="M230" s="21">
        <v>1</v>
      </c>
      <c r="N230" s="21">
        <v>0</v>
      </c>
      <c r="O230" s="21">
        <v>6</v>
      </c>
      <c r="P230" s="21">
        <v>0</v>
      </c>
      <c r="Q230" s="21">
        <v>3</v>
      </c>
      <c r="R230" s="21">
        <v>0</v>
      </c>
      <c r="S230" s="21">
        <v>0</v>
      </c>
      <c r="T230" s="27">
        <f t="shared" ref="T230:T235" si="10">F230+G230+H230+I230+J230+K230+L230+M230+N230+O230+P230+Q230+R230+S230</f>
        <v>14</v>
      </c>
      <c r="U230" s="21"/>
      <c r="V230" s="21"/>
      <c r="W230" s="21"/>
      <c r="X230" s="21"/>
      <c r="Y230" s="21"/>
      <c r="Z230" s="21"/>
      <c r="AA230" s="21"/>
      <c r="AB230" s="21"/>
      <c r="AC230" s="28"/>
      <c r="AD230" s="21">
        <v>10</v>
      </c>
      <c r="AE230" s="21">
        <v>20</v>
      </c>
      <c r="AF230" s="21">
        <v>8</v>
      </c>
      <c r="AG230" s="21">
        <v>10</v>
      </c>
      <c r="AH230" s="21">
        <v>0</v>
      </c>
      <c r="AI230" s="21">
        <v>2</v>
      </c>
      <c r="AJ230" s="21">
        <v>35</v>
      </c>
      <c r="AK230" s="21">
        <v>25</v>
      </c>
      <c r="AL230" s="21">
        <v>30</v>
      </c>
      <c r="AM230" s="28">
        <f t="shared" ref="AM230:AM235" si="11">AD230+AE230+AF230+AG230+AH230+AI230+AJ230+AK230+AL230</f>
        <v>140</v>
      </c>
      <c r="AN230" s="29">
        <f t="shared" si="8"/>
        <v>154</v>
      </c>
    </row>
    <row r="231" spans="1:40" x14ac:dyDescent="0.25">
      <c r="A231" s="21">
        <v>26</v>
      </c>
      <c r="B231" s="22" t="s">
        <v>59</v>
      </c>
      <c r="C231" s="23"/>
      <c r="D231" s="23"/>
      <c r="E231" s="24">
        <v>43053</v>
      </c>
      <c r="F231" s="25">
        <v>0</v>
      </c>
      <c r="G231" s="26">
        <v>4</v>
      </c>
      <c r="H231" s="26">
        <v>0</v>
      </c>
      <c r="I231" s="26">
        <v>0</v>
      </c>
      <c r="J231" s="26">
        <v>0</v>
      </c>
      <c r="K231" s="26">
        <v>0</v>
      </c>
      <c r="L231" s="26">
        <v>0</v>
      </c>
      <c r="M231" s="26">
        <v>1</v>
      </c>
      <c r="N231" s="26">
        <v>0</v>
      </c>
      <c r="O231" s="26">
        <v>6</v>
      </c>
      <c r="P231" s="26">
        <v>0</v>
      </c>
      <c r="Q231" s="26">
        <v>3</v>
      </c>
      <c r="R231" s="26">
        <v>0</v>
      </c>
      <c r="S231" s="26">
        <v>0</v>
      </c>
      <c r="T231" s="27">
        <f t="shared" si="10"/>
        <v>14</v>
      </c>
      <c r="U231" s="21"/>
      <c r="V231" s="21"/>
      <c r="W231" s="21"/>
      <c r="X231" s="21"/>
      <c r="Y231" s="21"/>
      <c r="Z231" s="21"/>
      <c r="AA231" s="21"/>
      <c r="AB231" s="21"/>
      <c r="AC231" s="28"/>
      <c r="AD231" s="21">
        <v>10</v>
      </c>
      <c r="AE231" s="21">
        <v>20</v>
      </c>
      <c r="AF231" s="21">
        <v>8</v>
      </c>
      <c r="AG231" s="21">
        <v>10</v>
      </c>
      <c r="AH231" s="21">
        <v>0</v>
      </c>
      <c r="AI231" s="21">
        <v>2</v>
      </c>
      <c r="AJ231" s="21">
        <v>35</v>
      </c>
      <c r="AK231" s="21">
        <v>25</v>
      </c>
      <c r="AL231" s="26">
        <v>30</v>
      </c>
      <c r="AM231" s="28">
        <f t="shared" si="11"/>
        <v>140</v>
      </c>
      <c r="AN231" s="29">
        <f t="shared" si="8"/>
        <v>154</v>
      </c>
    </row>
    <row r="232" spans="1:40" x14ac:dyDescent="0.25">
      <c r="A232" s="21">
        <v>27</v>
      </c>
      <c r="B232" s="22" t="s">
        <v>60</v>
      </c>
      <c r="C232" s="23"/>
      <c r="D232" s="23"/>
      <c r="E232" s="24">
        <v>42969</v>
      </c>
      <c r="F232" s="25">
        <v>3</v>
      </c>
      <c r="G232" s="26">
        <v>1</v>
      </c>
      <c r="H232" s="26">
        <v>5</v>
      </c>
      <c r="I232" s="26">
        <v>1</v>
      </c>
      <c r="J232" s="26">
        <v>0</v>
      </c>
      <c r="K232" s="26">
        <v>0</v>
      </c>
      <c r="L232" s="26">
        <v>2</v>
      </c>
      <c r="M232" s="26">
        <v>1</v>
      </c>
      <c r="N232" s="26">
        <v>2</v>
      </c>
      <c r="O232" s="26">
        <v>3</v>
      </c>
      <c r="P232" s="26">
        <v>1</v>
      </c>
      <c r="Q232" s="26">
        <v>1</v>
      </c>
      <c r="R232" s="26">
        <v>10</v>
      </c>
      <c r="S232" s="26">
        <v>8</v>
      </c>
      <c r="T232" s="27">
        <f t="shared" si="10"/>
        <v>38</v>
      </c>
      <c r="U232" s="21"/>
      <c r="V232" s="21"/>
      <c r="W232" s="21"/>
      <c r="X232" s="21"/>
      <c r="Y232" s="21"/>
      <c r="Z232" s="21"/>
      <c r="AA232" s="21"/>
      <c r="AB232" s="21"/>
      <c r="AC232" s="28"/>
      <c r="AD232" s="21">
        <v>5</v>
      </c>
      <c r="AE232" s="21">
        <v>5</v>
      </c>
      <c r="AF232" s="21">
        <v>0</v>
      </c>
      <c r="AG232" s="21">
        <v>2</v>
      </c>
      <c r="AH232" s="21">
        <v>3</v>
      </c>
      <c r="AI232" s="21">
        <v>0</v>
      </c>
      <c r="AJ232" s="21">
        <v>1</v>
      </c>
      <c r="AK232" s="21">
        <v>3</v>
      </c>
      <c r="AL232" s="26">
        <v>2</v>
      </c>
      <c r="AM232" s="28">
        <f t="shared" si="11"/>
        <v>21</v>
      </c>
      <c r="AN232" s="29">
        <f t="shared" si="8"/>
        <v>59</v>
      </c>
    </row>
    <row r="233" spans="1:40" x14ac:dyDescent="0.25">
      <c r="A233" s="21">
        <v>27</v>
      </c>
      <c r="B233" s="22" t="s">
        <v>60</v>
      </c>
      <c r="C233" s="23"/>
      <c r="D233" s="23"/>
      <c r="E233" s="24">
        <v>42997</v>
      </c>
      <c r="F233" s="25">
        <v>3</v>
      </c>
      <c r="G233" s="26">
        <v>1</v>
      </c>
      <c r="H233" s="26">
        <v>5</v>
      </c>
      <c r="I233" s="26">
        <v>1</v>
      </c>
      <c r="J233" s="26">
        <v>0</v>
      </c>
      <c r="K233" s="26">
        <v>0</v>
      </c>
      <c r="L233" s="26">
        <v>2</v>
      </c>
      <c r="M233" s="26">
        <v>1</v>
      </c>
      <c r="N233" s="26">
        <v>2</v>
      </c>
      <c r="O233" s="26">
        <v>3</v>
      </c>
      <c r="P233" s="26">
        <v>1</v>
      </c>
      <c r="Q233" s="26">
        <v>1</v>
      </c>
      <c r="R233" s="26">
        <v>10</v>
      </c>
      <c r="S233" s="26">
        <v>8</v>
      </c>
      <c r="T233" s="27">
        <f t="shared" si="10"/>
        <v>38</v>
      </c>
      <c r="U233" s="21"/>
      <c r="V233" s="21"/>
      <c r="W233" s="21"/>
      <c r="X233" s="21"/>
      <c r="Y233" s="21"/>
      <c r="Z233" s="21"/>
      <c r="AA233" s="21"/>
      <c r="AB233" s="21"/>
      <c r="AC233" s="28"/>
      <c r="AD233" s="21">
        <v>5</v>
      </c>
      <c r="AE233" s="21">
        <v>5</v>
      </c>
      <c r="AF233" s="21">
        <v>0</v>
      </c>
      <c r="AG233" s="21">
        <v>2</v>
      </c>
      <c r="AH233" s="21">
        <v>3</v>
      </c>
      <c r="AI233" s="21">
        <v>0</v>
      </c>
      <c r="AJ233" s="21">
        <v>1</v>
      </c>
      <c r="AK233" s="21">
        <v>3</v>
      </c>
      <c r="AL233" s="26">
        <v>2</v>
      </c>
      <c r="AM233" s="28">
        <f t="shared" si="11"/>
        <v>21</v>
      </c>
      <c r="AN233" s="29">
        <f t="shared" si="8"/>
        <v>59</v>
      </c>
    </row>
    <row r="234" spans="1:40" x14ac:dyDescent="0.25">
      <c r="A234" s="21">
        <v>27</v>
      </c>
      <c r="B234" s="22" t="s">
        <v>60</v>
      </c>
      <c r="C234" s="23"/>
      <c r="D234" s="23"/>
      <c r="E234" s="24">
        <v>43025</v>
      </c>
      <c r="F234" s="25">
        <v>3</v>
      </c>
      <c r="G234" s="26">
        <v>1</v>
      </c>
      <c r="H234" s="26">
        <v>5</v>
      </c>
      <c r="I234" s="26">
        <v>1</v>
      </c>
      <c r="J234" s="26">
        <v>0</v>
      </c>
      <c r="K234" s="26">
        <v>0</v>
      </c>
      <c r="L234" s="26">
        <v>2</v>
      </c>
      <c r="M234" s="26">
        <v>1</v>
      </c>
      <c r="N234" s="26">
        <v>2</v>
      </c>
      <c r="O234" s="26">
        <v>3</v>
      </c>
      <c r="P234" s="26">
        <v>1</v>
      </c>
      <c r="Q234" s="26">
        <v>1</v>
      </c>
      <c r="R234" s="26">
        <v>10</v>
      </c>
      <c r="S234" s="26">
        <v>8</v>
      </c>
      <c r="T234" s="27">
        <f t="shared" si="10"/>
        <v>38</v>
      </c>
      <c r="U234" s="21"/>
      <c r="V234" s="21"/>
      <c r="W234" s="21"/>
      <c r="X234" s="21"/>
      <c r="Y234" s="21"/>
      <c r="Z234" s="21"/>
      <c r="AA234" s="21"/>
      <c r="AB234" s="21"/>
      <c r="AC234" s="28"/>
      <c r="AD234" s="21">
        <v>5</v>
      </c>
      <c r="AE234" s="21">
        <v>5</v>
      </c>
      <c r="AF234" s="21">
        <v>0</v>
      </c>
      <c r="AG234" s="21">
        <v>2</v>
      </c>
      <c r="AH234" s="21">
        <v>3</v>
      </c>
      <c r="AI234" s="21">
        <v>0</v>
      </c>
      <c r="AJ234" s="21">
        <v>1</v>
      </c>
      <c r="AK234" s="21">
        <v>3</v>
      </c>
      <c r="AL234" s="26">
        <v>2</v>
      </c>
      <c r="AM234" s="28">
        <f t="shared" si="11"/>
        <v>21</v>
      </c>
      <c r="AN234" s="29">
        <f t="shared" si="8"/>
        <v>59</v>
      </c>
    </row>
    <row r="235" spans="1:40" x14ac:dyDescent="0.25">
      <c r="A235" s="21">
        <v>27</v>
      </c>
      <c r="B235" s="22" t="s">
        <v>60</v>
      </c>
      <c r="C235" s="23"/>
      <c r="D235" s="23"/>
      <c r="E235" s="24">
        <v>43053</v>
      </c>
      <c r="F235" s="25">
        <v>3</v>
      </c>
      <c r="G235" s="26">
        <v>1</v>
      </c>
      <c r="H235" s="26">
        <v>5</v>
      </c>
      <c r="I235" s="26">
        <v>1</v>
      </c>
      <c r="J235" s="26">
        <v>0</v>
      </c>
      <c r="K235" s="26">
        <v>0</v>
      </c>
      <c r="L235" s="26">
        <v>2</v>
      </c>
      <c r="M235" s="26">
        <v>1</v>
      </c>
      <c r="N235" s="26">
        <v>2</v>
      </c>
      <c r="O235" s="26">
        <v>3</v>
      </c>
      <c r="P235" s="26">
        <v>1</v>
      </c>
      <c r="Q235" s="26">
        <v>1</v>
      </c>
      <c r="R235" s="26">
        <v>10</v>
      </c>
      <c r="S235" s="26">
        <v>8</v>
      </c>
      <c r="T235" s="27">
        <f t="shared" si="10"/>
        <v>38</v>
      </c>
      <c r="U235" s="21"/>
      <c r="V235" s="21"/>
      <c r="W235" s="21"/>
      <c r="X235" s="21"/>
      <c r="Y235" s="21"/>
      <c r="Z235" s="21"/>
      <c r="AA235" s="21"/>
      <c r="AB235" s="21"/>
      <c r="AC235" s="28"/>
      <c r="AD235" s="21">
        <v>5</v>
      </c>
      <c r="AE235" s="21">
        <v>5</v>
      </c>
      <c r="AF235" s="21">
        <v>0</v>
      </c>
      <c r="AG235" s="21">
        <v>2</v>
      </c>
      <c r="AH235" s="21">
        <v>3</v>
      </c>
      <c r="AI235" s="21">
        <v>0</v>
      </c>
      <c r="AJ235" s="21">
        <v>1</v>
      </c>
      <c r="AK235" s="21">
        <v>3</v>
      </c>
      <c r="AL235" s="26">
        <v>2</v>
      </c>
      <c r="AM235" s="28">
        <f t="shared" si="11"/>
        <v>21</v>
      </c>
      <c r="AN235" s="29">
        <f t="shared" si="8"/>
        <v>59</v>
      </c>
    </row>
    <row r="236" spans="1:40" x14ac:dyDescent="0.25">
      <c r="A236" s="21">
        <v>28</v>
      </c>
      <c r="B236" s="22" t="s">
        <v>61</v>
      </c>
      <c r="C236" s="23"/>
      <c r="D236" s="23"/>
      <c r="E236" s="24">
        <v>42968</v>
      </c>
      <c r="F236" s="25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7"/>
      <c r="U236" s="21">
        <v>5</v>
      </c>
      <c r="V236" s="21">
        <v>0</v>
      </c>
      <c r="W236" s="21">
        <v>0</v>
      </c>
      <c r="X236" s="21">
        <v>3</v>
      </c>
      <c r="Y236" s="21">
        <v>4</v>
      </c>
      <c r="Z236" s="21">
        <v>8</v>
      </c>
      <c r="AA236" s="21">
        <v>2</v>
      </c>
      <c r="AB236" s="21">
        <v>2</v>
      </c>
      <c r="AC236" s="28">
        <f>U236+V236+W236+X236+Y236+Z236+AA236+AB236</f>
        <v>24</v>
      </c>
      <c r="AD236" s="21"/>
      <c r="AE236" s="21"/>
      <c r="AF236" s="21"/>
      <c r="AG236" s="21"/>
      <c r="AH236" s="21"/>
      <c r="AI236" s="21"/>
      <c r="AJ236" s="21"/>
      <c r="AK236" s="21"/>
      <c r="AL236" s="26"/>
      <c r="AM236" s="28"/>
      <c r="AN236" s="29">
        <f t="shared" si="8"/>
        <v>24</v>
      </c>
    </row>
    <row r="237" spans="1:40" x14ac:dyDescent="0.25">
      <c r="A237" s="21">
        <v>28</v>
      </c>
      <c r="B237" s="22" t="s">
        <v>61</v>
      </c>
      <c r="C237" s="23"/>
      <c r="D237" s="23"/>
      <c r="E237" s="24">
        <v>42969</v>
      </c>
      <c r="F237" s="25">
        <v>4</v>
      </c>
      <c r="G237" s="26">
        <v>2</v>
      </c>
      <c r="H237" s="26">
        <v>5</v>
      </c>
      <c r="I237" s="26">
        <v>16</v>
      </c>
      <c r="J237" s="26">
        <v>3</v>
      </c>
      <c r="K237" s="26">
        <v>0</v>
      </c>
      <c r="L237" s="26">
        <v>2</v>
      </c>
      <c r="M237" s="26">
        <v>2</v>
      </c>
      <c r="N237" s="26">
        <v>4</v>
      </c>
      <c r="O237" s="26">
        <v>10</v>
      </c>
      <c r="P237" s="26">
        <v>30</v>
      </c>
      <c r="Q237" s="26">
        <v>4</v>
      </c>
      <c r="R237" s="26">
        <v>4</v>
      </c>
      <c r="S237" s="26">
        <v>8</v>
      </c>
      <c r="T237" s="27">
        <f>F237+G237+H237+I237+J237+K237+L237+M237+N237+O237+P237+Q237+R237+S237</f>
        <v>94</v>
      </c>
      <c r="U237" s="21"/>
      <c r="V237" s="21"/>
      <c r="W237" s="21"/>
      <c r="X237" s="21"/>
      <c r="Y237" s="21"/>
      <c r="Z237" s="21"/>
      <c r="AA237" s="21"/>
      <c r="AB237" s="21"/>
      <c r="AC237" s="28"/>
      <c r="AD237" s="21">
        <v>3</v>
      </c>
      <c r="AE237" s="21">
        <v>5</v>
      </c>
      <c r="AF237" s="21">
        <v>0</v>
      </c>
      <c r="AG237" s="21">
        <v>4</v>
      </c>
      <c r="AH237" s="21">
        <v>5</v>
      </c>
      <c r="AI237" s="21">
        <v>0</v>
      </c>
      <c r="AJ237" s="21">
        <v>10</v>
      </c>
      <c r="AK237" s="21">
        <v>2</v>
      </c>
      <c r="AL237" s="26">
        <v>2</v>
      </c>
      <c r="AM237" s="28">
        <f>AD237+AE237+AF237+AG237+AH237+AI237+AJ237+AK237+AL237</f>
        <v>31</v>
      </c>
      <c r="AN237" s="29">
        <f t="shared" si="8"/>
        <v>125</v>
      </c>
    </row>
    <row r="238" spans="1:40" x14ac:dyDescent="0.25">
      <c r="A238" s="21">
        <v>28</v>
      </c>
      <c r="B238" s="22" t="s">
        <v>61</v>
      </c>
      <c r="C238" s="23"/>
      <c r="D238" s="23"/>
      <c r="E238" s="24">
        <v>42996</v>
      </c>
      <c r="F238" s="25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7"/>
      <c r="U238" s="21">
        <v>5</v>
      </c>
      <c r="V238" s="21">
        <v>0</v>
      </c>
      <c r="W238" s="21">
        <v>0</v>
      </c>
      <c r="X238" s="21">
        <v>3</v>
      </c>
      <c r="Y238" s="21">
        <v>4</v>
      </c>
      <c r="Z238" s="21">
        <v>8</v>
      </c>
      <c r="AA238" s="21">
        <v>2</v>
      </c>
      <c r="AB238" s="21">
        <v>2</v>
      </c>
      <c r="AC238" s="28">
        <f>U238+V238+W238+X238+Y238+Z238+AA238+AB238</f>
        <v>24</v>
      </c>
      <c r="AD238" s="21"/>
      <c r="AE238" s="21"/>
      <c r="AF238" s="21"/>
      <c r="AG238" s="21"/>
      <c r="AH238" s="21"/>
      <c r="AI238" s="21"/>
      <c r="AJ238" s="21"/>
      <c r="AK238" s="21"/>
      <c r="AL238" s="26"/>
      <c r="AM238" s="28"/>
      <c r="AN238" s="29">
        <f t="shared" si="8"/>
        <v>24</v>
      </c>
    </row>
    <row r="239" spans="1:40" x14ac:dyDescent="0.25">
      <c r="A239" s="21">
        <v>28</v>
      </c>
      <c r="B239" s="22" t="s">
        <v>61</v>
      </c>
      <c r="C239" s="23"/>
      <c r="D239" s="23"/>
      <c r="E239" s="24">
        <v>42997</v>
      </c>
      <c r="F239" s="25">
        <v>4</v>
      </c>
      <c r="G239" s="26">
        <v>2</v>
      </c>
      <c r="H239" s="26">
        <v>5</v>
      </c>
      <c r="I239" s="26">
        <v>16</v>
      </c>
      <c r="J239" s="26">
        <v>3</v>
      </c>
      <c r="K239" s="26">
        <v>0</v>
      </c>
      <c r="L239" s="26">
        <v>2</v>
      </c>
      <c r="M239" s="26">
        <v>2</v>
      </c>
      <c r="N239" s="26">
        <v>4</v>
      </c>
      <c r="O239" s="26">
        <v>10</v>
      </c>
      <c r="P239" s="26">
        <v>30</v>
      </c>
      <c r="Q239" s="26">
        <v>4</v>
      </c>
      <c r="R239" s="26">
        <v>4</v>
      </c>
      <c r="S239" s="26">
        <v>8</v>
      </c>
      <c r="T239" s="27">
        <f>F239+G239+H239+I239+J239+K239+L239+M239+N239+O239+P239+Q239+R239+S239</f>
        <v>94</v>
      </c>
      <c r="U239" s="21"/>
      <c r="V239" s="21"/>
      <c r="W239" s="21"/>
      <c r="X239" s="21"/>
      <c r="Y239" s="21"/>
      <c r="Z239" s="21"/>
      <c r="AA239" s="21"/>
      <c r="AB239" s="21"/>
      <c r="AC239" s="28"/>
      <c r="AD239" s="21">
        <v>3</v>
      </c>
      <c r="AE239" s="21">
        <v>5</v>
      </c>
      <c r="AF239" s="21">
        <v>0</v>
      </c>
      <c r="AG239" s="21">
        <v>4</v>
      </c>
      <c r="AH239" s="21">
        <v>5</v>
      </c>
      <c r="AI239" s="21">
        <v>0</v>
      </c>
      <c r="AJ239" s="21">
        <v>10</v>
      </c>
      <c r="AK239" s="21">
        <v>2</v>
      </c>
      <c r="AL239" s="26">
        <v>2</v>
      </c>
      <c r="AM239" s="28">
        <f>AD239+AE239+AF239+AG239+AH239+AI239+AJ239+AK239+AL239</f>
        <v>31</v>
      </c>
      <c r="AN239" s="29">
        <f t="shared" si="8"/>
        <v>125</v>
      </c>
    </row>
    <row r="240" spans="1:40" x14ac:dyDescent="0.25">
      <c r="A240" s="21">
        <v>28</v>
      </c>
      <c r="B240" s="22" t="s">
        <v>61</v>
      </c>
      <c r="C240" s="23"/>
      <c r="D240" s="23"/>
      <c r="E240" s="24">
        <v>43024</v>
      </c>
      <c r="F240" s="25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7"/>
      <c r="U240" s="21">
        <v>5</v>
      </c>
      <c r="V240" s="21">
        <v>0</v>
      </c>
      <c r="W240" s="21">
        <v>0</v>
      </c>
      <c r="X240" s="21">
        <v>3</v>
      </c>
      <c r="Y240" s="21">
        <v>4</v>
      </c>
      <c r="Z240" s="21">
        <v>8</v>
      </c>
      <c r="AA240" s="21">
        <v>2</v>
      </c>
      <c r="AB240" s="21">
        <v>2</v>
      </c>
      <c r="AC240" s="28">
        <f>U240+V240+W240+X240+Y240+Z240+AA240+AB240</f>
        <v>24</v>
      </c>
      <c r="AD240" s="21"/>
      <c r="AE240" s="21"/>
      <c r="AF240" s="21"/>
      <c r="AG240" s="21"/>
      <c r="AH240" s="21"/>
      <c r="AI240" s="21"/>
      <c r="AJ240" s="21"/>
      <c r="AK240" s="21"/>
      <c r="AL240" s="26"/>
      <c r="AM240" s="28"/>
      <c r="AN240" s="29">
        <f t="shared" si="8"/>
        <v>24</v>
      </c>
    </row>
    <row r="241" spans="1:40" x14ac:dyDescent="0.25">
      <c r="A241" s="21">
        <v>28</v>
      </c>
      <c r="B241" s="22" t="s">
        <v>61</v>
      </c>
      <c r="C241" s="23"/>
      <c r="D241" s="23"/>
      <c r="E241" s="24">
        <v>43025</v>
      </c>
      <c r="F241" s="25">
        <v>4</v>
      </c>
      <c r="G241" s="26">
        <v>2</v>
      </c>
      <c r="H241" s="26">
        <v>5</v>
      </c>
      <c r="I241" s="26">
        <v>16</v>
      </c>
      <c r="J241" s="26">
        <v>3</v>
      </c>
      <c r="K241" s="26">
        <v>0</v>
      </c>
      <c r="L241" s="26">
        <v>2</v>
      </c>
      <c r="M241" s="26">
        <v>2</v>
      </c>
      <c r="N241" s="26">
        <v>4</v>
      </c>
      <c r="O241" s="26">
        <v>10</v>
      </c>
      <c r="P241" s="26">
        <v>30</v>
      </c>
      <c r="Q241" s="26">
        <v>4</v>
      </c>
      <c r="R241" s="26">
        <v>4</v>
      </c>
      <c r="S241" s="26">
        <v>8</v>
      </c>
      <c r="T241" s="27">
        <f t="shared" ref="T241:T248" si="12">F241+G241+H241+I241+J241+K241+L241+M241+N241+O241+P241+Q241+R241+S241</f>
        <v>94</v>
      </c>
      <c r="U241" s="21"/>
      <c r="V241" s="21"/>
      <c r="W241" s="21"/>
      <c r="X241" s="21"/>
      <c r="Y241" s="21"/>
      <c r="Z241" s="21"/>
      <c r="AA241" s="21"/>
      <c r="AB241" s="21"/>
      <c r="AC241" s="28"/>
      <c r="AD241" s="21">
        <v>3</v>
      </c>
      <c r="AE241" s="21">
        <v>5</v>
      </c>
      <c r="AF241" s="21">
        <v>0</v>
      </c>
      <c r="AG241" s="21">
        <v>4</v>
      </c>
      <c r="AH241" s="21">
        <v>5</v>
      </c>
      <c r="AI241" s="21">
        <v>0</v>
      </c>
      <c r="AJ241" s="21">
        <v>10</v>
      </c>
      <c r="AK241" s="21">
        <v>2</v>
      </c>
      <c r="AL241" s="26">
        <v>2</v>
      </c>
      <c r="AM241" s="28">
        <f>AD241+AE241+AF241+AG241+AH241+AI241+AJ241+AK241+AL241</f>
        <v>31</v>
      </c>
      <c r="AN241" s="29">
        <f t="shared" si="8"/>
        <v>125</v>
      </c>
    </row>
    <row r="242" spans="1:40" x14ac:dyDescent="0.25">
      <c r="A242" s="21">
        <v>28</v>
      </c>
      <c r="B242" s="22" t="s">
        <v>61</v>
      </c>
      <c r="C242" s="23"/>
      <c r="D242" s="23"/>
      <c r="E242" s="24">
        <v>43053</v>
      </c>
      <c r="F242" s="25">
        <v>4</v>
      </c>
      <c r="G242" s="26">
        <v>2</v>
      </c>
      <c r="H242" s="26">
        <v>5</v>
      </c>
      <c r="I242" s="26">
        <v>16</v>
      </c>
      <c r="J242" s="26">
        <v>3</v>
      </c>
      <c r="K242" s="26">
        <v>0</v>
      </c>
      <c r="L242" s="26">
        <v>2</v>
      </c>
      <c r="M242" s="26">
        <v>2</v>
      </c>
      <c r="N242" s="26">
        <v>4</v>
      </c>
      <c r="O242" s="26">
        <v>10</v>
      </c>
      <c r="P242" s="26">
        <v>30</v>
      </c>
      <c r="Q242" s="26">
        <v>4</v>
      </c>
      <c r="R242" s="26">
        <v>4</v>
      </c>
      <c r="S242" s="26">
        <v>8</v>
      </c>
      <c r="T242" s="27">
        <f t="shared" si="12"/>
        <v>94</v>
      </c>
      <c r="U242" s="21"/>
      <c r="V242" s="21"/>
      <c r="W242" s="21"/>
      <c r="X242" s="21"/>
      <c r="Y242" s="21"/>
      <c r="Z242" s="21"/>
      <c r="AA242" s="21"/>
      <c r="AB242" s="21"/>
      <c r="AC242" s="28"/>
      <c r="AD242" s="21">
        <v>3</v>
      </c>
      <c r="AE242" s="21">
        <v>5</v>
      </c>
      <c r="AF242" s="21">
        <v>0</v>
      </c>
      <c r="AG242" s="21">
        <v>4</v>
      </c>
      <c r="AH242" s="21">
        <v>5</v>
      </c>
      <c r="AI242" s="21">
        <v>0</v>
      </c>
      <c r="AJ242" s="21">
        <v>10</v>
      </c>
      <c r="AK242" s="21">
        <v>2</v>
      </c>
      <c r="AL242" s="26">
        <v>2</v>
      </c>
      <c r="AM242" s="28">
        <f>AD242+AE242+AF242+AG242+AH242+AI242+AJ242+AK242+AL242</f>
        <v>31</v>
      </c>
      <c r="AN242" s="29">
        <f t="shared" si="8"/>
        <v>125</v>
      </c>
    </row>
    <row r="243" spans="1:40" ht="30" x14ac:dyDescent="0.25">
      <c r="A243" s="21">
        <v>29</v>
      </c>
      <c r="B243" s="22" t="s">
        <v>62</v>
      </c>
      <c r="C243" s="23"/>
      <c r="D243" s="23"/>
      <c r="E243" s="24">
        <v>42997</v>
      </c>
      <c r="F243" s="25">
        <v>5</v>
      </c>
      <c r="G243" s="26">
        <v>2</v>
      </c>
      <c r="H243" s="26">
        <v>12</v>
      </c>
      <c r="I243" s="26">
        <v>18</v>
      </c>
      <c r="J243" s="26">
        <v>20</v>
      </c>
      <c r="K243" s="26">
        <v>6</v>
      </c>
      <c r="L243" s="26">
        <v>2</v>
      </c>
      <c r="M243" s="26">
        <v>2</v>
      </c>
      <c r="N243" s="26">
        <v>3</v>
      </c>
      <c r="O243" s="26">
        <v>20</v>
      </c>
      <c r="P243" s="26">
        <v>40</v>
      </c>
      <c r="Q243" s="26">
        <v>8</v>
      </c>
      <c r="R243" s="26">
        <v>30</v>
      </c>
      <c r="S243" s="26">
        <v>10</v>
      </c>
      <c r="T243" s="27">
        <f t="shared" si="12"/>
        <v>178</v>
      </c>
      <c r="U243" s="21"/>
      <c r="V243" s="21"/>
      <c r="W243" s="21"/>
      <c r="X243" s="21"/>
      <c r="Y243" s="21"/>
      <c r="Z243" s="21"/>
      <c r="AA243" s="21"/>
      <c r="AB243" s="21"/>
      <c r="AC243" s="28"/>
      <c r="AD243" s="21"/>
      <c r="AE243" s="21"/>
      <c r="AF243" s="21"/>
      <c r="AG243" s="21"/>
      <c r="AH243" s="21"/>
      <c r="AI243" s="21"/>
      <c r="AJ243" s="21"/>
      <c r="AK243" s="21"/>
      <c r="AL243" s="26"/>
      <c r="AM243" s="28"/>
      <c r="AN243" s="29">
        <f t="shared" si="8"/>
        <v>178</v>
      </c>
    </row>
    <row r="244" spans="1:40" x14ac:dyDescent="0.25">
      <c r="A244" s="21">
        <v>30</v>
      </c>
      <c r="B244" s="22" t="s">
        <v>63</v>
      </c>
      <c r="C244" s="23"/>
      <c r="D244" s="23"/>
      <c r="E244" s="24">
        <v>43018</v>
      </c>
      <c r="F244" s="25">
        <v>10</v>
      </c>
      <c r="G244" s="26">
        <v>4</v>
      </c>
      <c r="H244" s="26">
        <v>20</v>
      </c>
      <c r="I244" s="37">
        <v>30</v>
      </c>
      <c r="J244" s="37">
        <v>5</v>
      </c>
      <c r="K244" s="37">
        <v>8</v>
      </c>
      <c r="L244" s="37">
        <v>1</v>
      </c>
      <c r="M244" s="37">
        <v>2</v>
      </c>
      <c r="N244" s="37">
        <v>3</v>
      </c>
      <c r="O244" s="37">
        <v>10</v>
      </c>
      <c r="P244" s="37">
        <v>20</v>
      </c>
      <c r="Q244" s="37">
        <v>8</v>
      </c>
      <c r="R244" s="37">
        <v>30</v>
      </c>
      <c r="S244" s="37">
        <v>20</v>
      </c>
      <c r="T244" s="27">
        <f t="shared" si="12"/>
        <v>171</v>
      </c>
      <c r="U244" s="21"/>
      <c r="V244" s="21"/>
      <c r="W244" s="21"/>
      <c r="X244" s="21"/>
      <c r="Y244" s="21"/>
      <c r="Z244" s="21"/>
      <c r="AA244" s="21"/>
      <c r="AB244" s="21"/>
      <c r="AC244" s="28"/>
      <c r="AD244" s="21"/>
      <c r="AE244" s="21"/>
      <c r="AF244" s="21"/>
      <c r="AG244" s="21"/>
      <c r="AH244" s="21"/>
      <c r="AI244" s="21"/>
      <c r="AJ244" s="21"/>
      <c r="AK244" s="21"/>
      <c r="AL244" s="26"/>
      <c r="AM244" s="28"/>
      <c r="AN244" s="29">
        <f t="shared" si="8"/>
        <v>171</v>
      </c>
    </row>
    <row r="245" spans="1:40" x14ac:dyDescent="0.25">
      <c r="A245" s="21">
        <v>30</v>
      </c>
      <c r="B245" s="22" t="s">
        <v>63</v>
      </c>
      <c r="C245" s="23"/>
      <c r="D245" s="23"/>
      <c r="E245" s="24">
        <v>43032</v>
      </c>
      <c r="F245" s="25">
        <v>10</v>
      </c>
      <c r="G245" s="26">
        <v>4</v>
      </c>
      <c r="H245" s="26">
        <v>20</v>
      </c>
      <c r="I245" s="37">
        <v>30</v>
      </c>
      <c r="J245" s="37">
        <v>5</v>
      </c>
      <c r="K245" s="37">
        <v>8</v>
      </c>
      <c r="L245" s="37">
        <v>1</v>
      </c>
      <c r="M245" s="37">
        <v>2</v>
      </c>
      <c r="N245" s="37">
        <v>3</v>
      </c>
      <c r="O245" s="37">
        <v>10</v>
      </c>
      <c r="P245" s="37">
        <v>20</v>
      </c>
      <c r="Q245" s="37">
        <v>8</v>
      </c>
      <c r="R245" s="37">
        <v>30</v>
      </c>
      <c r="S245" s="37">
        <v>20</v>
      </c>
      <c r="T245" s="27">
        <f t="shared" si="12"/>
        <v>171</v>
      </c>
      <c r="U245" s="21"/>
      <c r="V245" s="21"/>
      <c r="W245" s="21"/>
      <c r="X245" s="21"/>
      <c r="Y245" s="21"/>
      <c r="Z245" s="21"/>
      <c r="AA245" s="21"/>
      <c r="AB245" s="21"/>
      <c r="AC245" s="28"/>
      <c r="AD245" s="21"/>
      <c r="AE245" s="21"/>
      <c r="AF245" s="21"/>
      <c r="AG245" s="21"/>
      <c r="AH245" s="21"/>
      <c r="AI245" s="21"/>
      <c r="AJ245" s="21"/>
      <c r="AK245" s="21"/>
      <c r="AL245" s="26"/>
      <c r="AM245" s="28"/>
      <c r="AN245" s="29">
        <f t="shared" si="8"/>
        <v>171</v>
      </c>
    </row>
    <row r="246" spans="1:40" x14ac:dyDescent="0.25">
      <c r="A246" s="21">
        <v>30</v>
      </c>
      <c r="B246" s="22" t="s">
        <v>63</v>
      </c>
      <c r="C246" s="23"/>
      <c r="D246" s="23"/>
      <c r="E246" s="24">
        <v>43053</v>
      </c>
      <c r="F246" s="25">
        <v>10</v>
      </c>
      <c r="G246" s="26">
        <v>4</v>
      </c>
      <c r="H246" s="26">
        <v>20</v>
      </c>
      <c r="I246" s="37">
        <v>30</v>
      </c>
      <c r="J246" s="37">
        <v>5</v>
      </c>
      <c r="K246" s="37">
        <v>8</v>
      </c>
      <c r="L246" s="37">
        <v>1</v>
      </c>
      <c r="M246" s="37">
        <v>2</v>
      </c>
      <c r="N246" s="37">
        <v>3</v>
      </c>
      <c r="O246" s="37">
        <v>10</v>
      </c>
      <c r="P246" s="37">
        <v>20</v>
      </c>
      <c r="Q246" s="37">
        <v>8</v>
      </c>
      <c r="R246" s="37">
        <v>30</v>
      </c>
      <c r="S246" s="37">
        <v>20</v>
      </c>
      <c r="T246" s="27">
        <f t="shared" si="12"/>
        <v>171</v>
      </c>
      <c r="U246" s="21"/>
      <c r="V246" s="21"/>
      <c r="W246" s="21"/>
      <c r="X246" s="21"/>
      <c r="Y246" s="21"/>
      <c r="Z246" s="21"/>
      <c r="AA246" s="21"/>
      <c r="AB246" s="21"/>
      <c r="AC246" s="28"/>
      <c r="AD246" s="21"/>
      <c r="AE246" s="21"/>
      <c r="AF246" s="21"/>
      <c r="AG246" s="21"/>
      <c r="AH246" s="21"/>
      <c r="AI246" s="21"/>
      <c r="AJ246" s="21"/>
      <c r="AK246" s="21"/>
      <c r="AL246" s="26"/>
      <c r="AM246" s="28"/>
      <c r="AN246" s="29">
        <f t="shared" si="8"/>
        <v>171</v>
      </c>
    </row>
    <row r="247" spans="1:40" x14ac:dyDescent="0.25">
      <c r="A247" s="21">
        <v>30</v>
      </c>
      <c r="B247" s="22" t="s">
        <v>63</v>
      </c>
      <c r="C247" s="23"/>
      <c r="D247" s="23"/>
      <c r="E247" s="24">
        <v>43067</v>
      </c>
      <c r="F247" s="25">
        <v>10</v>
      </c>
      <c r="G247" s="26">
        <v>4</v>
      </c>
      <c r="H247" s="26">
        <v>20</v>
      </c>
      <c r="I247" s="37">
        <v>30</v>
      </c>
      <c r="J247" s="37">
        <v>5</v>
      </c>
      <c r="K247" s="37">
        <v>8</v>
      </c>
      <c r="L247" s="37">
        <v>1</v>
      </c>
      <c r="M247" s="37">
        <v>2</v>
      </c>
      <c r="N247" s="37">
        <v>3</v>
      </c>
      <c r="O247" s="37">
        <v>10</v>
      </c>
      <c r="P247" s="37">
        <v>20</v>
      </c>
      <c r="Q247" s="37">
        <v>8</v>
      </c>
      <c r="R247" s="37">
        <v>30</v>
      </c>
      <c r="S247" s="37">
        <v>20</v>
      </c>
      <c r="T247" s="27">
        <f t="shared" si="12"/>
        <v>171</v>
      </c>
      <c r="U247" s="21"/>
      <c r="V247" s="21"/>
      <c r="W247" s="21"/>
      <c r="X247" s="21"/>
      <c r="Y247" s="21"/>
      <c r="Z247" s="21"/>
      <c r="AA247" s="21"/>
      <c r="AB247" s="21"/>
      <c r="AC247" s="28"/>
      <c r="AD247" s="21"/>
      <c r="AE247" s="21"/>
      <c r="AF247" s="21"/>
      <c r="AG247" s="21"/>
      <c r="AH247" s="21"/>
      <c r="AI247" s="21"/>
      <c r="AJ247" s="21"/>
      <c r="AK247" s="21"/>
      <c r="AL247" s="26"/>
      <c r="AM247" s="28"/>
      <c r="AN247" s="29">
        <f t="shared" si="8"/>
        <v>171</v>
      </c>
    </row>
    <row r="248" spans="1:40" x14ac:dyDescent="0.25">
      <c r="A248" s="21">
        <v>30</v>
      </c>
      <c r="B248" s="22" t="s">
        <v>63</v>
      </c>
      <c r="C248" s="23"/>
      <c r="D248" s="23"/>
      <c r="E248" s="24">
        <v>43074</v>
      </c>
      <c r="F248" s="25">
        <v>10</v>
      </c>
      <c r="G248" s="26">
        <v>4</v>
      </c>
      <c r="H248" s="26">
        <v>20</v>
      </c>
      <c r="I248" s="37">
        <v>30</v>
      </c>
      <c r="J248" s="37">
        <v>5</v>
      </c>
      <c r="K248" s="37">
        <v>8</v>
      </c>
      <c r="L248" s="37">
        <v>1</v>
      </c>
      <c r="M248" s="37">
        <v>2</v>
      </c>
      <c r="N248" s="37">
        <v>3</v>
      </c>
      <c r="O248" s="37">
        <v>10</v>
      </c>
      <c r="P248" s="37">
        <v>20</v>
      </c>
      <c r="Q248" s="37">
        <v>8</v>
      </c>
      <c r="R248" s="37">
        <v>30</v>
      </c>
      <c r="S248" s="37">
        <v>20</v>
      </c>
      <c r="T248" s="27">
        <f t="shared" si="12"/>
        <v>171</v>
      </c>
      <c r="U248" s="21"/>
      <c r="V248" s="21"/>
      <c r="W248" s="21"/>
      <c r="X248" s="21"/>
      <c r="Y248" s="21"/>
      <c r="Z248" s="21"/>
      <c r="AA248" s="21"/>
      <c r="AB248" s="21"/>
      <c r="AC248" s="28"/>
      <c r="AD248" s="21"/>
      <c r="AE248" s="21"/>
      <c r="AF248" s="21"/>
      <c r="AG248" s="21"/>
      <c r="AH248" s="21"/>
      <c r="AI248" s="21"/>
      <c r="AJ248" s="21"/>
      <c r="AK248" s="21"/>
      <c r="AL248" s="26"/>
      <c r="AM248" s="28"/>
      <c r="AN248" s="29">
        <f t="shared" si="8"/>
        <v>171</v>
      </c>
    </row>
    <row r="249" spans="1:40" x14ac:dyDescent="0.25">
      <c r="A249" s="21">
        <v>31</v>
      </c>
      <c r="B249" s="22" t="s">
        <v>64</v>
      </c>
      <c r="C249" s="23"/>
      <c r="D249" s="23"/>
      <c r="E249" s="24">
        <v>42968</v>
      </c>
      <c r="F249" s="25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7"/>
      <c r="U249" s="21">
        <v>15</v>
      </c>
      <c r="V249" s="21">
        <v>20</v>
      </c>
      <c r="W249" s="21">
        <v>8</v>
      </c>
      <c r="X249" s="21">
        <v>10</v>
      </c>
      <c r="Y249" s="21">
        <v>10</v>
      </c>
      <c r="Z249" s="21">
        <v>15</v>
      </c>
      <c r="AA249" s="21">
        <v>6</v>
      </c>
      <c r="AB249" s="21">
        <v>0</v>
      </c>
      <c r="AC249" s="28">
        <f>U249+V249+W249+X249+Y249+Z249+AA249+AB249</f>
        <v>84</v>
      </c>
      <c r="AD249" s="21"/>
      <c r="AE249" s="21"/>
      <c r="AF249" s="21"/>
      <c r="AG249" s="21"/>
      <c r="AH249" s="21"/>
      <c r="AI249" s="21"/>
      <c r="AJ249" s="21"/>
      <c r="AK249" s="21"/>
      <c r="AL249" s="21"/>
      <c r="AM249" s="28"/>
      <c r="AN249" s="29">
        <f t="shared" si="8"/>
        <v>84</v>
      </c>
    </row>
    <row r="250" spans="1:40" x14ac:dyDescent="0.25">
      <c r="A250" s="21">
        <v>31</v>
      </c>
      <c r="B250" s="22" t="s">
        <v>64</v>
      </c>
      <c r="C250" s="23"/>
      <c r="D250" s="23"/>
      <c r="E250" s="24">
        <v>42969</v>
      </c>
      <c r="F250" s="25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7"/>
      <c r="U250" s="21"/>
      <c r="V250" s="21"/>
      <c r="W250" s="21"/>
      <c r="X250" s="21"/>
      <c r="Y250" s="21"/>
      <c r="Z250" s="21"/>
      <c r="AA250" s="21"/>
      <c r="AB250" s="21"/>
      <c r="AC250" s="28"/>
      <c r="AD250" s="21">
        <v>4</v>
      </c>
      <c r="AE250" s="21">
        <v>3</v>
      </c>
      <c r="AF250" s="21">
        <v>1</v>
      </c>
      <c r="AG250" s="21">
        <v>6</v>
      </c>
      <c r="AH250" s="21">
        <v>1</v>
      </c>
      <c r="AI250" s="21">
        <v>1</v>
      </c>
      <c r="AJ250" s="21">
        <v>2</v>
      </c>
      <c r="AK250" s="21">
        <v>8</v>
      </c>
      <c r="AL250" s="26">
        <v>0</v>
      </c>
      <c r="AM250" s="28">
        <f>AD250+AE250+AF250+AG250+AH250+AI250+AJ250+AK250+AL250</f>
        <v>26</v>
      </c>
      <c r="AN250" s="29">
        <f t="shared" si="8"/>
        <v>26</v>
      </c>
    </row>
    <row r="251" spans="1:40" x14ac:dyDescent="0.25">
      <c r="A251" s="21">
        <v>31</v>
      </c>
      <c r="B251" s="22" t="s">
        <v>64</v>
      </c>
      <c r="C251" s="23"/>
      <c r="D251" s="23"/>
      <c r="E251" s="24">
        <v>42996</v>
      </c>
      <c r="F251" s="25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7"/>
      <c r="U251" s="21">
        <v>15</v>
      </c>
      <c r="V251" s="21">
        <v>20</v>
      </c>
      <c r="W251" s="21">
        <v>8</v>
      </c>
      <c r="X251" s="21">
        <v>10</v>
      </c>
      <c r="Y251" s="21">
        <v>10</v>
      </c>
      <c r="Z251" s="21">
        <v>15</v>
      </c>
      <c r="AA251" s="21">
        <v>6</v>
      </c>
      <c r="AB251" s="21">
        <v>0</v>
      </c>
      <c r="AC251" s="28">
        <f>U251+V251+W251+X251+Y251+Z251+AA251+AB251</f>
        <v>84</v>
      </c>
      <c r="AD251" s="21"/>
      <c r="AE251" s="21"/>
      <c r="AF251" s="21"/>
      <c r="AG251" s="21"/>
      <c r="AH251" s="21"/>
      <c r="AI251" s="21"/>
      <c r="AJ251" s="21"/>
      <c r="AK251" s="21"/>
      <c r="AL251" s="26"/>
      <c r="AM251" s="28"/>
      <c r="AN251" s="29">
        <f t="shared" si="8"/>
        <v>84</v>
      </c>
    </row>
    <row r="252" spans="1:40" x14ac:dyDescent="0.25">
      <c r="A252" s="21">
        <v>31</v>
      </c>
      <c r="B252" s="22" t="s">
        <v>64</v>
      </c>
      <c r="C252" s="23"/>
      <c r="D252" s="23"/>
      <c r="E252" s="24">
        <v>42997</v>
      </c>
      <c r="F252" s="25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7"/>
      <c r="U252" s="21"/>
      <c r="V252" s="21"/>
      <c r="W252" s="21"/>
      <c r="X252" s="21"/>
      <c r="Y252" s="21"/>
      <c r="Z252" s="21"/>
      <c r="AA252" s="21"/>
      <c r="AB252" s="21"/>
      <c r="AC252" s="28"/>
      <c r="AD252" s="21">
        <v>4</v>
      </c>
      <c r="AE252" s="21">
        <v>3</v>
      </c>
      <c r="AF252" s="21">
        <v>1</v>
      </c>
      <c r="AG252" s="21">
        <v>6</v>
      </c>
      <c r="AH252" s="21">
        <v>1</v>
      </c>
      <c r="AI252" s="21">
        <v>1</v>
      </c>
      <c r="AJ252" s="21">
        <v>2</v>
      </c>
      <c r="AK252" s="21">
        <v>8</v>
      </c>
      <c r="AL252" s="21">
        <v>0</v>
      </c>
      <c r="AM252" s="28">
        <f>AD252+AE252+AF252+AG252+AH252+AI252+AJ252+AK252+AL252</f>
        <v>26</v>
      </c>
      <c r="AN252" s="29">
        <f t="shared" si="8"/>
        <v>26</v>
      </c>
    </row>
    <row r="253" spans="1:40" x14ac:dyDescent="0.25">
      <c r="A253" s="21">
        <v>31</v>
      </c>
      <c r="B253" s="22" t="s">
        <v>64</v>
      </c>
      <c r="C253" s="23"/>
      <c r="D253" s="23"/>
      <c r="E253" s="24">
        <v>43024</v>
      </c>
      <c r="F253" s="25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7"/>
      <c r="U253" s="21">
        <v>15</v>
      </c>
      <c r="V253" s="21">
        <v>20</v>
      </c>
      <c r="W253" s="21">
        <v>8</v>
      </c>
      <c r="X253" s="21">
        <v>10</v>
      </c>
      <c r="Y253" s="21">
        <v>10</v>
      </c>
      <c r="Z253" s="21">
        <v>15</v>
      </c>
      <c r="AA253" s="21">
        <v>6</v>
      </c>
      <c r="AB253" s="21">
        <v>0</v>
      </c>
      <c r="AC253" s="28">
        <f>U253+V253+W253+X253+Y253+Z253+AA253+AB253</f>
        <v>84</v>
      </c>
      <c r="AD253" s="21"/>
      <c r="AE253" s="21"/>
      <c r="AF253" s="21"/>
      <c r="AG253" s="21"/>
      <c r="AH253" s="21"/>
      <c r="AI253" s="21"/>
      <c r="AJ253" s="21"/>
      <c r="AK253" s="21"/>
      <c r="AL253" s="26"/>
      <c r="AM253" s="28"/>
      <c r="AN253" s="29">
        <f t="shared" si="8"/>
        <v>84</v>
      </c>
    </row>
    <row r="254" spans="1:40" x14ac:dyDescent="0.25">
      <c r="A254" s="21">
        <v>31</v>
      </c>
      <c r="B254" s="22" t="s">
        <v>64</v>
      </c>
      <c r="C254" s="23"/>
      <c r="D254" s="23"/>
      <c r="E254" s="24">
        <v>43025</v>
      </c>
      <c r="F254" s="25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7"/>
      <c r="U254" s="21"/>
      <c r="V254" s="21"/>
      <c r="W254" s="21"/>
      <c r="X254" s="21"/>
      <c r="Y254" s="21"/>
      <c r="Z254" s="21"/>
      <c r="AA254" s="21"/>
      <c r="AB254" s="21"/>
      <c r="AC254" s="28"/>
      <c r="AD254" s="21">
        <v>4</v>
      </c>
      <c r="AE254" s="21">
        <v>3</v>
      </c>
      <c r="AF254" s="21">
        <v>1</v>
      </c>
      <c r="AG254" s="21">
        <v>6</v>
      </c>
      <c r="AH254" s="21">
        <v>1</v>
      </c>
      <c r="AI254" s="21">
        <v>1</v>
      </c>
      <c r="AJ254" s="21">
        <v>2</v>
      </c>
      <c r="AK254" s="21">
        <v>8</v>
      </c>
      <c r="AL254" s="21">
        <v>0</v>
      </c>
      <c r="AM254" s="28">
        <f>AD254+AE254+AF254+AG254+AH254+AI254+AJ254+AK254+AL254</f>
        <v>26</v>
      </c>
      <c r="AN254" s="29">
        <f t="shared" si="8"/>
        <v>26</v>
      </c>
    </row>
    <row r="255" spans="1:40" x14ac:dyDescent="0.25">
      <c r="A255" s="21">
        <v>31</v>
      </c>
      <c r="B255" s="22" t="s">
        <v>64</v>
      </c>
      <c r="C255" s="23"/>
      <c r="D255" s="23"/>
      <c r="E255" s="24">
        <v>43053</v>
      </c>
      <c r="F255" s="25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1"/>
      <c r="T255" s="27"/>
      <c r="U255" s="21"/>
      <c r="V255" s="21"/>
      <c r="W255" s="21"/>
      <c r="X255" s="21"/>
      <c r="Y255" s="21"/>
      <c r="Z255" s="21"/>
      <c r="AA255" s="21"/>
      <c r="AB255" s="21"/>
      <c r="AC255" s="28"/>
      <c r="AD255" s="21">
        <v>4</v>
      </c>
      <c r="AE255" s="21">
        <v>3</v>
      </c>
      <c r="AF255" s="21">
        <v>1</v>
      </c>
      <c r="AG255" s="21">
        <v>6</v>
      </c>
      <c r="AH255" s="21">
        <v>1</v>
      </c>
      <c r="AI255" s="21">
        <v>1</v>
      </c>
      <c r="AJ255" s="21">
        <v>2</v>
      </c>
      <c r="AK255" s="21">
        <v>8</v>
      </c>
      <c r="AL255" s="26">
        <v>0</v>
      </c>
      <c r="AM255" s="28">
        <f>AD255+AE255+AF255+AG255+AH255+AI255+AJ255+AK255+AL255</f>
        <v>26</v>
      </c>
      <c r="AN255" s="29">
        <f t="shared" si="8"/>
        <v>26</v>
      </c>
    </row>
    <row r="256" spans="1:40" x14ac:dyDescent="0.25">
      <c r="A256" s="21">
        <v>32</v>
      </c>
      <c r="B256" s="22" t="s">
        <v>65</v>
      </c>
      <c r="C256" s="23"/>
      <c r="D256" s="23"/>
      <c r="E256" s="24">
        <v>42947</v>
      </c>
      <c r="F256" s="25"/>
      <c r="G256" s="21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7"/>
      <c r="U256" s="21">
        <v>15</v>
      </c>
      <c r="V256" s="21">
        <v>12</v>
      </c>
      <c r="W256" s="21">
        <v>10</v>
      </c>
      <c r="X256" s="21">
        <v>10</v>
      </c>
      <c r="Y256" s="21">
        <v>8</v>
      </c>
      <c r="Z256" s="21">
        <v>15</v>
      </c>
      <c r="AA256" s="21">
        <v>5</v>
      </c>
      <c r="AB256" s="21">
        <v>20</v>
      </c>
      <c r="AC256" s="28">
        <f>U256+V256+W256+X256+Y256+Z256+AA256+AB256</f>
        <v>95</v>
      </c>
      <c r="AD256" s="21"/>
      <c r="AE256" s="21"/>
      <c r="AF256" s="21"/>
      <c r="AG256" s="21"/>
      <c r="AH256" s="21"/>
      <c r="AI256" s="21"/>
      <c r="AJ256" s="21"/>
      <c r="AK256" s="21"/>
      <c r="AL256" s="26"/>
      <c r="AM256" s="28"/>
      <c r="AN256" s="29">
        <f t="shared" si="8"/>
        <v>95</v>
      </c>
    </row>
    <row r="257" spans="1:40" x14ac:dyDescent="0.25">
      <c r="A257" s="21">
        <v>32</v>
      </c>
      <c r="B257" s="22" t="s">
        <v>65</v>
      </c>
      <c r="C257" s="23"/>
      <c r="D257" s="23"/>
      <c r="E257" s="24">
        <v>42954</v>
      </c>
      <c r="F257" s="25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7"/>
      <c r="U257" s="21">
        <v>15</v>
      </c>
      <c r="V257" s="21">
        <v>12</v>
      </c>
      <c r="W257" s="21">
        <v>10</v>
      </c>
      <c r="X257" s="21">
        <v>10</v>
      </c>
      <c r="Y257" s="21">
        <v>8</v>
      </c>
      <c r="Z257" s="21">
        <v>15</v>
      </c>
      <c r="AA257" s="21">
        <v>5</v>
      </c>
      <c r="AB257" s="21">
        <v>20</v>
      </c>
      <c r="AC257" s="28">
        <f>U257+V257+W257+X257+Y257+Z257+AA257+AB257</f>
        <v>95</v>
      </c>
      <c r="AD257" s="21"/>
      <c r="AE257" s="21"/>
      <c r="AF257" s="21"/>
      <c r="AG257" s="21"/>
      <c r="AH257" s="21"/>
      <c r="AI257" s="21"/>
      <c r="AJ257" s="21"/>
      <c r="AK257" s="21"/>
      <c r="AL257" s="26"/>
      <c r="AM257" s="28"/>
      <c r="AN257" s="29">
        <f t="shared" si="8"/>
        <v>95</v>
      </c>
    </row>
    <row r="258" spans="1:40" x14ac:dyDescent="0.25">
      <c r="A258" s="21">
        <v>32</v>
      </c>
      <c r="B258" s="22" t="s">
        <v>65</v>
      </c>
      <c r="C258" s="38"/>
      <c r="D258" s="38"/>
      <c r="E258" s="24">
        <v>42961</v>
      </c>
      <c r="F258" s="25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7"/>
      <c r="U258" s="21">
        <v>15</v>
      </c>
      <c r="V258" s="21">
        <v>12</v>
      </c>
      <c r="W258" s="21">
        <v>10</v>
      </c>
      <c r="X258" s="21">
        <v>10</v>
      </c>
      <c r="Y258" s="21">
        <v>8</v>
      </c>
      <c r="Z258" s="21">
        <v>15</v>
      </c>
      <c r="AA258" s="21">
        <v>5</v>
      </c>
      <c r="AB258" s="21">
        <v>20</v>
      </c>
      <c r="AC258" s="28">
        <f>U258+V258+W258+X258+Y258+Z258+AA258+AB258</f>
        <v>95</v>
      </c>
      <c r="AD258" s="21"/>
      <c r="AE258" s="21"/>
      <c r="AF258" s="21"/>
      <c r="AG258" s="21"/>
      <c r="AH258" s="21"/>
      <c r="AI258" s="21"/>
      <c r="AJ258" s="21"/>
      <c r="AK258" s="21"/>
      <c r="AL258" s="26"/>
      <c r="AM258" s="28"/>
      <c r="AN258" s="29">
        <f t="shared" si="8"/>
        <v>95</v>
      </c>
    </row>
    <row r="259" spans="1:40" x14ac:dyDescent="0.25">
      <c r="A259" s="21">
        <v>32</v>
      </c>
      <c r="B259" s="22" t="s">
        <v>65</v>
      </c>
      <c r="C259" s="38"/>
      <c r="D259" s="38"/>
      <c r="E259" s="24">
        <v>42968</v>
      </c>
      <c r="F259" s="25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7"/>
      <c r="U259" s="21">
        <v>15</v>
      </c>
      <c r="V259" s="21">
        <v>12</v>
      </c>
      <c r="W259" s="21">
        <v>10</v>
      </c>
      <c r="X259" s="21">
        <v>10</v>
      </c>
      <c r="Y259" s="21">
        <v>8</v>
      </c>
      <c r="Z259" s="21">
        <v>15</v>
      </c>
      <c r="AA259" s="21">
        <v>5</v>
      </c>
      <c r="AB259" s="21">
        <v>20</v>
      </c>
      <c r="AC259" s="28">
        <f>U259+V259+W259+X259+Y259+Z259+AA259+AB259</f>
        <v>95</v>
      </c>
      <c r="AD259" s="21"/>
      <c r="AE259" s="21"/>
      <c r="AF259" s="21"/>
      <c r="AG259" s="21"/>
      <c r="AH259" s="21"/>
      <c r="AI259" s="21"/>
      <c r="AJ259" s="21"/>
      <c r="AK259" s="21"/>
      <c r="AL259" s="26"/>
      <c r="AM259" s="28"/>
      <c r="AN259" s="29">
        <f t="shared" ref="AN259:AN322" si="13">T259+AC259+AM259</f>
        <v>95</v>
      </c>
    </row>
    <row r="260" spans="1:40" x14ac:dyDescent="0.25">
      <c r="A260" s="21">
        <v>32</v>
      </c>
      <c r="B260" s="22" t="s">
        <v>65</v>
      </c>
      <c r="C260" s="38"/>
      <c r="D260" s="38"/>
      <c r="E260" s="24">
        <v>42969</v>
      </c>
      <c r="F260" s="25">
        <v>3</v>
      </c>
      <c r="G260" s="26">
        <v>3</v>
      </c>
      <c r="H260" s="26">
        <v>10</v>
      </c>
      <c r="I260" s="26">
        <v>15</v>
      </c>
      <c r="J260" s="26">
        <v>2</v>
      </c>
      <c r="K260" s="26">
        <v>4</v>
      </c>
      <c r="L260" s="26">
        <v>1</v>
      </c>
      <c r="M260" s="26">
        <v>2</v>
      </c>
      <c r="N260" s="26">
        <v>1</v>
      </c>
      <c r="O260" s="26">
        <v>12</v>
      </c>
      <c r="P260" s="26">
        <v>7</v>
      </c>
      <c r="Q260" s="26">
        <v>10</v>
      </c>
      <c r="R260" s="26">
        <v>15</v>
      </c>
      <c r="S260" s="26">
        <v>5</v>
      </c>
      <c r="T260" s="27">
        <f>F260+G260+H260+I260+J260+K260+L260+M260+N260+O260+P260+Q260+R260+S260</f>
        <v>90</v>
      </c>
      <c r="U260" s="21"/>
      <c r="V260" s="21"/>
      <c r="W260" s="21"/>
      <c r="X260" s="21"/>
      <c r="Y260" s="21"/>
      <c r="Z260" s="21"/>
      <c r="AA260" s="21"/>
      <c r="AB260" s="21"/>
      <c r="AC260" s="28"/>
      <c r="AD260" s="21"/>
      <c r="AE260" s="21"/>
      <c r="AF260" s="21"/>
      <c r="AG260" s="21"/>
      <c r="AH260" s="21"/>
      <c r="AI260" s="21"/>
      <c r="AJ260" s="21"/>
      <c r="AK260" s="21"/>
      <c r="AL260" s="26"/>
      <c r="AM260" s="28"/>
      <c r="AN260" s="29">
        <f t="shared" si="13"/>
        <v>90</v>
      </c>
    </row>
    <row r="261" spans="1:40" x14ac:dyDescent="0.25">
      <c r="A261" s="21">
        <v>32</v>
      </c>
      <c r="B261" s="22" t="s">
        <v>65</v>
      </c>
      <c r="C261" s="38"/>
      <c r="D261" s="38"/>
      <c r="E261" s="24">
        <v>42975</v>
      </c>
      <c r="F261" s="25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7"/>
      <c r="U261" s="21">
        <v>15</v>
      </c>
      <c r="V261" s="21">
        <v>12</v>
      </c>
      <c r="W261" s="21">
        <v>10</v>
      </c>
      <c r="X261" s="21">
        <v>10</v>
      </c>
      <c r="Y261" s="21">
        <v>8</v>
      </c>
      <c r="Z261" s="21">
        <v>15</v>
      </c>
      <c r="AA261" s="21">
        <v>5</v>
      </c>
      <c r="AB261" s="21">
        <v>20</v>
      </c>
      <c r="AC261" s="28">
        <f>U261+V261+W261+X261+Y261+Z261+AA261+AB261</f>
        <v>95</v>
      </c>
      <c r="AD261" s="21"/>
      <c r="AE261" s="21"/>
      <c r="AF261" s="21"/>
      <c r="AG261" s="21"/>
      <c r="AH261" s="21"/>
      <c r="AI261" s="21"/>
      <c r="AJ261" s="21"/>
      <c r="AK261" s="21"/>
      <c r="AL261" s="26"/>
      <c r="AM261" s="28"/>
      <c r="AN261" s="29">
        <f t="shared" si="13"/>
        <v>95</v>
      </c>
    </row>
    <row r="262" spans="1:40" x14ac:dyDescent="0.25">
      <c r="A262" s="21">
        <v>32</v>
      </c>
      <c r="B262" s="22" t="s">
        <v>65</v>
      </c>
      <c r="C262" s="38"/>
      <c r="D262" s="38"/>
      <c r="E262" s="24">
        <v>42982</v>
      </c>
      <c r="F262" s="25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7"/>
      <c r="U262" s="21">
        <v>15</v>
      </c>
      <c r="V262" s="21">
        <v>12</v>
      </c>
      <c r="W262" s="21">
        <v>10</v>
      </c>
      <c r="X262" s="21">
        <v>10</v>
      </c>
      <c r="Y262" s="21">
        <v>8</v>
      </c>
      <c r="Z262" s="21">
        <v>15</v>
      </c>
      <c r="AA262" s="21">
        <v>5</v>
      </c>
      <c r="AB262" s="21">
        <v>20</v>
      </c>
      <c r="AC262" s="28">
        <f>U262+V262+W262+X262+Y262+Z262+AA262+AB262</f>
        <v>95</v>
      </c>
      <c r="AD262" s="21"/>
      <c r="AE262" s="21"/>
      <c r="AF262" s="21"/>
      <c r="AG262" s="21"/>
      <c r="AH262" s="21"/>
      <c r="AI262" s="21"/>
      <c r="AJ262" s="21"/>
      <c r="AK262" s="21"/>
      <c r="AL262" s="26"/>
      <c r="AM262" s="28"/>
      <c r="AN262" s="29">
        <f t="shared" si="13"/>
        <v>95</v>
      </c>
    </row>
    <row r="263" spans="1:40" x14ac:dyDescent="0.25">
      <c r="A263" s="21">
        <v>32</v>
      </c>
      <c r="B263" s="22" t="s">
        <v>65</v>
      </c>
      <c r="C263" s="38"/>
      <c r="D263" s="38"/>
      <c r="E263" s="24">
        <v>42983</v>
      </c>
      <c r="F263" s="25">
        <v>3</v>
      </c>
      <c r="G263" s="26">
        <v>3</v>
      </c>
      <c r="H263" s="26">
        <v>4</v>
      </c>
      <c r="I263" s="26">
        <v>25</v>
      </c>
      <c r="J263" s="26">
        <v>7</v>
      </c>
      <c r="K263" s="26">
        <v>4</v>
      </c>
      <c r="L263" s="26">
        <v>2</v>
      </c>
      <c r="M263" s="26">
        <v>2</v>
      </c>
      <c r="N263" s="26">
        <v>3</v>
      </c>
      <c r="O263" s="26">
        <v>12</v>
      </c>
      <c r="P263" s="26">
        <v>7</v>
      </c>
      <c r="Q263" s="26">
        <v>10</v>
      </c>
      <c r="R263" s="26">
        <v>15</v>
      </c>
      <c r="S263" s="26">
        <v>8</v>
      </c>
      <c r="T263" s="27">
        <f>F263+G263+H263+I263+J263+K263+L263+M263+N263+O263+P263+Q263+R263+S263</f>
        <v>105</v>
      </c>
      <c r="U263" s="21"/>
      <c r="V263" s="21"/>
      <c r="W263" s="21"/>
      <c r="X263" s="21"/>
      <c r="Y263" s="21"/>
      <c r="Z263" s="21"/>
      <c r="AA263" s="21"/>
      <c r="AB263" s="21"/>
      <c r="AC263" s="28"/>
      <c r="AD263" s="21"/>
      <c r="AE263" s="21"/>
      <c r="AF263" s="21"/>
      <c r="AG263" s="21"/>
      <c r="AH263" s="21"/>
      <c r="AI263" s="21"/>
      <c r="AJ263" s="21"/>
      <c r="AK263" s="21"/>
      <c r="AL263" s="26"/>
      <c r="AM263" s="28"/>
      <c r="AN263" s="29">
        <f t="shared" si="13"/>
        <v>105</v>
      </c>
    </row>
    <row r="264" spans="1:40" x14ac:dyDescent="0.25">
      <c r="A264" s="21">
        <v>32</v>
      </c>
      <c r="B264" s="22" t="s">
        <v>65</v>
      </c>
      <c r="C264" s="38"/>
      <c r="D264" s="38"/>
      <c r="E264" s="24">
        <v>42989</v>
      </c>
      <c r="F264" s="25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7"/>
      <c r="U264" s="21">
        <v>15</v>
      </c>
      <c r="V264" s="21">
        <v>12</v>
      </c>
      <c r="W264" s="21">
        <v>10</v>
      </c>
      <c r="X264" s="21">
        <v>10</v>
      </c>
      <c r="Y264" s="21">
        <v>8</v>
      </c>
      <c r="Z264" s="21">
        <v>15</v>
      </c>
      <c r="AA264" s="21">
        <v>5</v>
      </c>
      <c r="AB264" s="21">
        <v>20</v>
      </c>
      <c r="AC264" s="28">
        <f>U264+V264+W264+X264+Y264+Z264+AA264+AB264</f>
        <v>95</v>
      </c>
      <c r="AD264" s="21"/>
      <c r="AE264" s="21"/>
      <c r="AF264" s="21"/>
      <c r="AG264" s="21"/>
      <c r="AH264" s="21"/>
      <c r="AI264" s="21"/>
      <c r="AJ264" s="21"/>
      <c r="AK264" s="21"/>
      <c r="AL264" s="26"/>
      <c r="AM264" s="28"/>
      <c r="AN264" s="29">
        <f t="shared" si="13"/>
        <v>95</v>
      </c>
    </row>
    <row r="265" spans="1:40" x14ac:dyDescent="0.25">
      <c r="A265" s="21">
        <v>32</v>
      </c>
      <c r="B265" s="22" t="s">
        <v>65</v>
      </c>
      <c r="C265" s="38"/>
      <c r="D265" s="38"/>
      <c r="E265" s="24">
        <v>42990</v>
      </c>
      <c r="F265" s="25">
        <v>3</v>
      </c>
      <c r="G265" s="26">
        <v>3</v>
      </c>
      <c r="H265" s="26">
        <v>4</v>
      </c>
      <c r="I265" s="26">
        <v>25</v>
      </c>
      <c r="J265" s="26">
        <v>7</v>
      </c>
      <c r="K265" s="26">
        <v>4</v>
      </c>
      <c r="L265" s="26">
        <v>2</v>
      </c>
      <c r="M265" s="26">
        <v>2</v>
      </c>
      <c r="N265" s="26">
        <v>3</v>
      </c>
      <c r="O265" s="26">
        <v>12</v>
      </c>
      <c r="P265" s="26">
        <v>7</v>
      </c>
      <c r="Q265" s="26">
        <v>10</v>
      </c>
      <c r="R265" s="26">
        <v>15</v>
      </c>
      <c r="S265" s="26">
        <v>8</v>
      </c>
      <c r="T265" s="27">
        <f>F265+G265+H265+I265+J265+K265+L265+M265+N265+O265+P265+Q265+R265+S265</f>
        <v>105</v>
      </c>
      <c r="U265" s="21"/>
      <c r="V265" s="21"/>
      <c r="W265" s="21"/>
      <c r="X265" s="21"/>
      <c r="Y265" s="21"/>
      <c r="Z265" s="21"/>
      <c r="AA265" s="21"/>
      <c r="AB265" s="21"/>
      <c r="AC265" s="28"/>
      <c r="AD265" s="21"/>
      <c r="AE265" s="21"/>
      <c r="AF265" s="21"/>
      <c r="AG265" s="21"/>
      <c r="AH265" s="21"/>
      <c r="AI265" s="21"/>
      <c r="AJ265" s="21"/>
      <c r="AK265" s="21"/>
      <c r="AL265" s="26"/>
      <c r="AM265" s="28"/>
      <c r="AN265" s="29">
        <f t="shared" si="13"/>
        <v>105</v>
      </c>
    </row>
    <row r="266" spans="1:40" x14ac:dyDescent="0.25">
      <c r="A266" s="21">
        <v>32</v>
      </c>
      <c r="B266" s="22" t="s">
        <v>65</v>
      </c>
      <c r="C266" s="38"/>
      <c r="D266" s="38"/>
      <c r="E266" s="24">
        <v>42996</v>
      </c>
      <c r="F266" s="25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7"/>
      <c r="U266" s="21">
        <v>15</v>
      </c>
      <c r="V266" s="21">
        <v>12</v>
      </c>
      <c r="W266" s="21">
        <v>10</v>
      </c>
      <c r="X266" s="21">
        <v>10</v>
      </c>
      <c r="Y266" s="21">
        <v>8</v>
      </c>
      <c r="Z266" s="21">
        <v>15</v>
      </c>
      <c r="AA266" s="21">
        <v>5</v>
      </c>
      <c r="AB266" s="21">
        <v>20</v>
      </c>
      <c r="AC266" s="28">
        <f>U266+V266+W266+X266+Y266+Z266+AA266+AB266</f>
        <v>95</v>
      </c>
      <c r="AD266" s="21"/>
      <c r="AE266" s="21"/>
      <c r="AF266" s="21"/>
      <c r="AG266" s="21"/>
      <c r="AH266" s="21"/>
      <c r="AI266" s="21"/>
      <c r="AJ266" s="21"/>
      <c r="AK266" s="21"/>
      <c r="AL266" s="26"/>
      <c r="AM266" s="28"/>
      <c r="AN266" s="29">
        <f t="shared" si="13"/>
        <v>95</v>
      </c>
    </row>
    <row r="267" spans="1:40" x14ac:dyDescent="0.25">
      <c r="A267" s="21">
        <v>32</v>
      </c>
      <c r="B267" s="22" t="s">
        <v>65</v>
      </c>
      <c r="C267" s="38"/>
      <c r="D267" s="38"/>
      <c r="E267" s="24">
        <v>42997</v>
      </c>
      <c r="F267" s="25">
        <v>3</v>
      </c>
      <c r="G267" s="26">
        <v>3</v>
      </c>
      <c r="H267" s="26">
        <v>10</v>
      </c>
      <c r="I267" s="26">
        <v>15</v>
      </c>
      <c r="J267" s="26">
        <v>2</v>
      </c>
      <c r="K267" s="26">
        <v>4</v>
      </c>
      <c r="L267" s="26">
        <v>1</v>
      </c>
      <c r="M267" s="26">
        <v>2</v>
      </c>
      <c r="N267" s="26">
        <v>1</v>
      </c>
      <c r="O267" s="26">
        <v>12</v>
      </c>
      <c r="P267" s="26">
        <v>7</v>
      </c>
      <c r="Q267" s="26">
        <v>10</v>
      </c>
      <c r="R267" s="26">
        <v>15</v>
      </c>
      <c r="S267" s="26">
        <v>5</v>
      </c>
      <c r="T267" s="27">
        <f>F267+G267+H267+I267+J267+K267+L267+M267+N267+O267+P267+Q267+R267+S267</f>
        <v>90</v>
      </c>
      <c r="U267" s="21"/>
      <c r="V267" s="21"/>
      <c r="W267" s="21"/>
      <c r="X267" s="21"/>
      <c r="Y267" s="21"/>
      <c r="Z267" s="21"/>
      <c r="AA267" s="21"/>
      <c r="AB267" s="21"/>
      <c r="AC267" s="28"/>
      <c r="AD267" s="21"/>
      <c r="AE267" s="21"/>
      <c r="AF267" s="21"/>
      <c r="AG267" s="21"/>
      <c r="AH267" s="21"/>
      <c r="AI267" s="21"/>
      <c r="AJ267" s="21"/>
      <c r="AK267" s="21"/>
      <c r="AL267" s="26"/>
      <c r="AM267" s="28"/>
      <c r="AN267" s="29">
        <f t="shared" si="13"/>
        <v>90</v>
      </c>
    </row>
    <row r="268" spans="1:40" x14ac:dyDescent="0.25">
      <c r="A268" s="21">
        <v>32</v>
      </c>
      <c r="B268" s="22" t="s">
        <v>65</v>
      </c>
      <c r="C268" s="38"/>
      <c r="D268" s="38"/>
      <c r="E268" s="24">
        <v>43003</v>
      </c>
      <c r="F268" s="25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7"/>
      <c r="U268" s="21">
        <v>15</v>
      </c>
      <c r="V268" s="21">
        <v>12</v>
      </c>
      <c r="W268" s="21">
        <v>10</v>
      </c>
      <c r="X268" s="21">
        <v>10</v>
      </c>
      <c r="Y268" s="21">
        <v>8</v>
      </c>
      <c r="Z268" s="21">
        <v>15</v>
      </c>
      <c r="AA268" s="21">
        <v>5</v>
      </c>
      <c r="AB268" s="21">
        <v>20</v>
      </c>
      <c r="AC268" s="28">
        <f>U268+V268+W268+X268+Y268+Z268+AA268+AB268</f>
        <v>95</v>
      </c>
      <c r="AD268" s="21"/>
      <c r="AE268" s="21"/>
      <c r="AF268" s="21"/>
      <c r="AG268" s="21"/>
      <c r="AH268" s="21"/>
      <c r="AI268" s="21"/>
      <c r="AJ268" s="21"/>
      <c r="AK268" s="21"/>
      <c r="AL268" s="26"/>
      <c r="AM268" s="28"/>
      <c r="AN268" s="29">
        <f t="shared" si="13"/>
        <v>95</v>
      </c>
    </row>
    <row r="269" spans="1:40" x14ac:dyDescent="0.25">
      <c r="A269" s="21">
        <v>32</v>
      </c>
      <c r="B269" s="22" t="s">
        <v>65</v>
      </c>
      <c r="C269" s="38"/>
      <c r="D269" s="38"/>
      <c r="E269" s="24">
        <v>43004</v>
      </c>
      <c r="F269" s="25">
        <v>3</v>
      </c>
      <c r="G269" s="26">
        <v>3</v>
      </c>
      <c r="H269" s="26">
        <v>4</v>
      </c>
      <c r="I269" s="26">
        <v>25</v>
      </c>
      <c r="J269" s="26">
        <v>7</v>
      </c>
      <c r="K269" s="26">
        <v>4</v>
      </c>
      <c r="L269" s="26">
        <v>2</v>
      </c>
      <c r="M269" s="26">
        <v>2</v>
      </c>
      <c r="N269" s="26">
        <v>3</v>
      </c>
      <c r="O269" s="26">
        <v>12</v>
      </c>
      <c r="P269" s="26">
        <v>7</v>
      </c>
      <c r="Q269" s="26">
        <v>10</v>
      </c>
      <c r="R269" s="26">
        <v>15</v>
      </c>
      <c r="S269" s="26">
        <v>8</v>
      </c>
      <c r="T269" s="27">
        <f>F269+G269+H269+I269+J269+K269+L269+M269+N269+O269+P269+Q269+R269+S269</f>
        <v>105</v>
      </c>
      <c r="U269" s="21"/>
      <c r="V269" s="21"/>
      <c r="W269" s="21"/>
      <c r="X269" s="21"/>
      <c r="Y269" s="21"/>
      <c r="Z269" s="21"/>
      <c r="AA269" s="21"/>
      <c r="AB269" s="21"/>
      <c r="AC269" s="28"/>
      <c r="AD269" s="21"/>
      <c r="AE269" s="21"/>
      <c r="AF269" s="21"/>
      <c r="AG269" s="21"/>
      <c r="AH269" s="21"/>
      <c r="AI269" s="21"/>
      <c r="AJ269" s="21"/>
      <c r="AK269" s="21"/>
      <c r="AL269" s="26"/>
      <c r="AM269" s="28"/>
      <c r="AN269" s="29">
        <f t="shared" si="13"/>
        <v>105</v>
      </c>
    </row>
    <row r="270" spans="1:40" x14ac:dyDescent="0.25">
      <c r="A270" s="21">
        <v>32</v>
      </c>
      <c r="B270" s="22" t="s">
        <v>65</v>
      </c>
      <c r="C270" s="38"/>
      <c r="D270" s="38"/>
      <c r="E270" s="24">
        <v>43010</v>
      </c>
      <c r="F270" s="25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7"/>
      <c r="U270" s="21">
        <v>15</v>
      </c>
      <c r="V270" s="21">
        <v>12</v>
      </c>
      <c r="W270" s="21">
        <v>10</v>
      </c>
      <c r="X270" s="21">
        <v>10</v>
      </c>
      <c r="Y270" s="21">
        <v>8</v>
      </c>
      <c r="Z270" s="21">
        <v>15</v>
      </c>
      <c r="AA270" s="21">
        <v>5</v>
      </c>
      <c r="AB270" s="21">
        <v>20</v>
      </c>
      <c r="AC270" s="28">
        <f>U270+V270+W270+X270+Y270+Z270+AA270+AB270</f>
        <v>95</v>
      </c>
      <c r="AD270" s="21"/>
      <c r="AE270" s="21"/>
      <c r="AF270" s="21"/>
      <c r="AG270" s="21"/>
      <c r="AH270" s="21"/>
      <c r="AI270" s="21"/>
      <c r="AJ270" s="21"/>
      <c r="AK270" s="21"/>
      <c r="AL270" s="26"/>
      <c r="AM270" s="28"/>
      <c r="AN270" s="29">
        <f t="shared" si="13"/>
        <v>95</v>
      </c>
    </row>
    <row r="271" spans="1:40" x14ac:dyDescent="0.25">
      <c r="A271" s="21">
        <v>32</v>
      </c>
      <c r="B271" s="22" t="s">
        <v>65</v>
      </c>
      <c r="C271" s="38"/>
      <c r="D271" s="38"/>
      <c r="E271" s="24">
        <v>43011</v>
      </c>
      <c r="F271" s="25">
        <v>3</v>
      </c>
      <c r="G271" s="26">
        <v>3</v>
      </c>
      <c r="H271" s="26">
        <v>4</v>
      </c>
      <c r="I271" s="26">
        <v>25</v>
      </c>
      <c r="J271" s="26">
        <v>7</v>
      </c>
      <c r="K271" s="26">
        <v>4</v>
      </c>
      <c r="L271" s="26">
        <v>2</v>
      </c>
      <c r="M271" s="26">
        <v>2</v>
      </c>
      <c r="N271" s="26">
        <v>3</v>
      </c>
      <c r="O271" s="26">
        <v>12</v>
      </c>
      <c r="P271" s="26">
        <v>7</v>
      </c>
      <c r="Q271" s="26">
        <v>10</v>
      </c>
      <c r="R271" s="26">
        <v>15</v>
      </c>
      <c r="S271" s="26">
        <v>8</v>
      </c>
      <c r="T271" s="27">
        <f>F271+G271+H271+I271+J271+K271+L271+M271+N271+O271+P271+Q271+R271+S271</f>
        <v>105</v>
      </c>
      <c r="U271" s="21"/>
      <c r="V271" s="21"/>
      <c r="W271" s="21"/>
      <c r="X271" s="21"/>
      <c r="Y271" s="21"/>
      <c r="Z271" s="21"/>
      <c r="AA271" s="21"/>
      <c r="AB271" s="21"/>
      <c r="AC271" s="28"/>
      <c r="AD271" s="21"/>
      <c r="AE271" s="21"/>
      <c r="AF271" s="21"/>
      <c r="AG271" s="21"/>
      <c r="AH271" s="21"/>
      <c r="AI271" s="21"/>
      <c r="AJ271" s="21"/>
      <c r="AK271" s="21"/>
      <c r="AL271" s="26"/>
      <c r="AM271" s="28"/>
      <c r="AN271" s="29">
        <f t="shared" si="13"/>
        <v>105</v>
      </c>
    </row>
    <row r="272" spans="1:40" x14ac:dyDescent="0.25">
      <c r="A272" s="21">
        <v>32</v>
      </c>
      <c r="B272" s="22" t="s">
        <v>65</v>
      </c>
      <c r="C272" s="38"/>
      <c r="D272" s="38"/>
      <c r="E272" s="24">
        <v>43017</v>
      </c>
      <c r="F272" s="25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7"/>
      <c r="U272" s="21">
        <v>15</v>
      </c>
      <c r="V272" s="21">
        <v>12</v>
      </c>
      <c r="W272" s="21">
        <v>10</v>
      </c>
      <c r="X272" s="21">
        <v>10</v>
      </c>
      <c r="Y272" s="21">
        <v>8</v>
      </c>
      <c r="Z272" s="21">
        <v>15</v>
      </c>
      <c r="AA272" s="21">
        <v>5</v>
      </c>
      <c r="AB272" s="21">
        <v>20</v>
      </c>
      <c r="AC272" s="28">
        <f>U272+V272+W272+X272+Y272+Z272+AA272+AB272</f>
        <v>95</v>
      </c>
      <c r="AD272" s="21"/>
      <c r="AE272" s="21"/>
      <c r="AF272" s="21"/>
      <c r="AG272" s="21"/>
      <c r="AH272" s="21"/>
      <c r="AI272" s="21"/>
      <c r="AJ272" s="21"/>
      <c r="AK272" s="21"/>
      <c r="AL272" s="26"/>
      <c r="AM272" s="28"/>
      <c r="AN272" s="29">
        <f t="shared" si="13"/>
        <v>95</v>
      </c>
    </row>
    <row r="273" spans="1:40" x14ac:dyDescent="0.25">
      <c r="A273" s="21">
        <v>32</v>
      </c>
      <c r="B273" s="22" t="s">
        <v>65</v>
      </c>
      <c r="C273" s="38"/>
      <c r="D273" s="38"/>
      <c r="E273" s="24">
        <v>43018</v>
      </c>
      <c r="F273" s="25">
        <v>3</v>
      </c>
      <c r="G273" s="26">
        <v>3</v>
      </c>
      <c r="H273" s="26">
        <v>10</v>
      </c>
      <c r="I273" s="26">
        <v>15</v>
      </c>
      <c r="J273" s="26">
        <v>2</v>
      </c>
      <c r="K273" s="26">
        <v>4</v>
      </c>
      <c r="L273" s="26">
        <v>1</v>
      </c>
      <c r="M273" s="26">
        <v>2</v>
      </c>
      <c r="N273" s="26">
        <v>1</v>
      </c>
      <c r="O273" s="26">
        <v>12</v>
      </c>
      <c r="P273" s="26">
        <v>7</v>
      </c>
      <c r="Q273" s="26">
        <v>10</v>
      </c>
      <c r="R273" s="26">
        <v>15</v>
      </c>
      <c r="S273" s="26">
        <v>5</v>
      </c>
      <c r="T273" s="27">
        <f>F273+G273+H273+I273+J273+K273+L273+M273+N273+O273+P273+Q273+R273+S273</f>
        <v>90</v>
      </c>
      <c r="U273" s="21"/>
      <c r="V273" s="21"/>
      <c r="W273" s="21"/>
      <c r="X273" s="21"/>
      <c r="Y273" s="21"/>
      <c r="Z273" s="21"/>
      <c r="AA273" s="21"/>
      <c r="AB273" s="21"/>
      <c r="AC273" s="28"/>
      <c r="AD273" s="21"/>
      <c r="AE273" s="21"/>
      <c r="AF273" s="21"/>
      <c r="AG273" s="21"/>
      <c r="AH273" s="21"/>
      <c r="AI273" s="21"/>
      <c r="AJ273" s="21"/>
      <c r="AK273" s="21"/>
      <c r="AL273" s="26"/>
      <c r="AM273" s="28"/>
      <c r="AN273" s="29">
        <f t="shared" si="13"/>
        <v>90</v>
      </c>
    </row>
    <row r="274" spans="1:40" x14ac:dyDescent="0.25">
      <c r="A274" s="21">
        <v>32</v>
      </c>
      <c r="B274" s="22" t="s">
        <v>65</v>
      </c>
      <c r="C274" s="38"/>
      <c r="D274" s="38"/>
      <c r="E274" s="24">
        <v>43024</v>
      </c>
      <c r="F274" s="25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7"/>
      <c r="U274" s="21">
        <v>15</v>
      </c>
      <c r="V274" s="21">
        <v>12</v>
      </c>
      <c r="W274" s="21">
        <v>10</v>
      </c>
      <c r="X274" s="21">
        <v>10</v>
      </c>
      <c r="Y274" s="21">
        <v>8</v>
      </c>
      <c r="Z274" s="21">
        <v>15</v>
      </c>
      <c r="AA274" s="21">
        <v>5</v>
      </c>
      <c r="AB274" s="21">
        <v>20</v>
      </c>
      <c r="AC274" s="28">
        <f>U274+V274+W274+X274+Y274+Z274+AA274+AB274</f>
        <v>95</v>
      </c>
      <c r="AD274" s="21"/>
      <c r="AE274" s="21"/>
      <c r="AF274" s="21"/>
      <c r="AG274" s="21"/>
      <c r="AH274" s="21"/>
      <c r="AI274" s="21"/>
      <c r="AJ274" s="21"/>
      <c r="AK274" s="21"/>
      <c r="AL274" s="26"/>
      <c r="AM274" s="28"/>
      <c r="AN274" s="29">
        <f t="shared" si="13"/>
        <v>95</v>
      </c>
    </row>
    <row r="275" spans="1:40" x14ac:dyDescent="0.25">
      <c r="A275" s="21">
        <v>32</v>
      </c>
      <c r="B275" s="22" t="s">
        <v>65</v>
      </c>
      <c r="C275" s="38"/>
      <c r="D275" s="38"/>
      <c r="E275" s="24">
        <v>43025</v>
      </c>
      <c r="F275" s="25">
        <v>3</v>
      </c>
      <c r="G275" s="26">
        <v>3</v>
      </c>
      <c r="H275" s="26">
        <v>4</v>
      </c>
      <c r="I275" s="26">
        <v>25</v>
      </c>
      <c r="J275" s="26">
        <v>7</v>
      </c>
      <c r="K275" s="26">
        <v>4</v>
      </c>
      <c r="L275" s="26">
        <v>2</v>
      </c>
      <c r="M275" s="26">
        <v>2</v>
      </c>
      <c r="N275" s="26">
        <v>3</v>
      </c>
      <c r="O275" s="26">
        <v>12</v>
      </c>
      <c r="P275" s="26">
        <v>7</v>
      </c>
      <c r="Q275" s="26">
        <v>10</v>
      </c>
      <c r="R275" s="26">
        <v>15</v>
      </c>
      <c r="S275" s="26">
        <v>8</v>
      </c>
      <c r="T275" s="27">
        <f>F275+G275+H275+I275+J275+K275+L275+M275+N275+O275+P275+Q275+R275+S275</f>
        <v>105</v>
      </c>
      <c r="U275" s="21"/>
      <c r="V275" s="21"/>
      <c r="W275" s="21"/>
      <c r="X275" s="21"/>
      <c r="Y275" s="21"/>
      <c r="Z275" s="21"/>
      <c r="AA275" s="21"/>
      <c r="AB275" s="21"/>
      <c r="AC275" s="28"/>
      <c r="AD275" s="21"/>
      <c r="AE275" s="21"/>
      <c r="AF275" s="21"/>
      <c r="AG275" s="21"/>
      <c r="AH275" s="21"/>
      <c r="AI275" s="21"/>
      <c r="AJ275" s="21"/>
      <c r="AK275" s="21"/>
      <c r="AL275" s="26"/>
      <c r="AM275" s="28"/>
      <c r="AN275" s="29">
        <f t="shared" si="13"/>
        <v>105</v>
      </c>
    </row>
    <row r="276" spans="1:40" x14ac:dyDescent="0.25">
      <c r="A276" s="21">
        <v>32</v>
      </c>
      <c r="B276" s="22" t="s">
        <v>65</v>
      </c>
      <c r="C276" s="38"/>
      <c r="D276" s="38"/>
      <c r="E276" s="24">
        <v>43031</v>
      </c>
      <c r="F276" s="25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7"/>
      <c r="U276" s="21">
        <v>15</v>
      </c>
      <c r="V276" s="21">
        <v>12</v>
      </c>
      <c r="W276" s="21">
        <v>10</v>
      </c>
      <c r="X276" s="21">
        <v>10</v>
      </c>
      <c r="Y276" s="21">
        <v>8</v>
      </c>
      <c r="Z276" s="21">
        <v>15</v>
      </c>
      <c r="AA276" s="21">
        <v>5</v>
      </c>
      <c r="AB276" s="21">
        <v>20</v>
      </c>
      <c r="AC276" s="28">
        <f>U276+V276+W276+X276+Y276+Z276+AA276+AB276</f>
        <v>95</v>
      </c>
      <c r="AD276" s="21"/>
      <c r="AE276" s="21"/>
      <c r="AF276" s="21"/>
      <c r="AG276" s="21"/>
      <c r="AH276" s="21"/>
      <c r="AI276" s="21"/>
      <c r="AJ276" s="21"/>
      <c r="AK276" s="21"/>
      <c r="AL276" s="26"/>
      <c r="AM276" s="28"/>
      <c r="AN276" s="29">
        <f t="shared" si="13"/>
        <v>95</v>
      </c>
    </row>
    <row r="277" spans="1:40" x14ac:dyDescent="0.25">
      <c r="A277" s="21">
        <v>32</v>
      </c>
      <c r="B277" s="22" t="s">
        <v>65</v>
      </c>
      <c r="C277" s="38"/>
      <c r="D277" s="38"/>
      <c r="E277" s="24">
        <v>43032</v>
      </c>
      <c r="F277" s="25">
        <v>3</v>
      </c>
      <c r="G277" s="26">
        <v>3</v>
      </c>
      <c r="H277" s="26">
        <v>4</v>
      </c>
      <c r="I277" s="26">
        <v>25</v>
      </c>
      <c r="J277" s="26">
        <v>7</v>
      </c>
      <c r="K277" s="26">
        <v>4</v>
      </c>
      <c r="L277" s="26">
        <v>2</v>
      </c>
      <c r="M277" s="26">
        <v>2</v>
      </c>
      <c r="N277" s="26">
        <v>3</v>
      </c>
      <c r="O277" s="26">
        <v>12</v>
      </c>
      <c r="P277" s="26">
        <v>7</v>
      </c>
      <c r="Q277" s="26">
        <v>10</v>
      </c>
      <c r="R277" s="26">
        <v>15</v>
      </c>
      <c r="S277" s="26">
        <v>8</v>
      </c>
      <c r="T277" s="27">
        <f>F277+G277+H277+I277+J277+K277+L277+M277+N277+O277+P277+Q277+R277+S277</f>
        <v>105</v>
      </c>
      <c r="U277" s="21"/>
      <c r="V277" s="21"/>
      <c r="W277" s="21"/>
      <c r="X277" s="21"/>
      <c r="Y277" s="21"/>
      <c r="Z277" s="21"/>
      <c r="AA277" s="21"/>
      <c r="AB277" s="21"/>
      <c r="AC277" s="28"/>
      <c r="AD277" s="21"/>
      <c r="AE277" s="21"/>
      <c r="AF277" s="21"/>
      <c r="AG277" s="21"/>
      <c r="AH277" s="21"/>
      <c r="AI277" s="21"/>
      <c r="AJ277" s="21"/>
      <c r="AK277" s="21"/>
      <c r="AL277" s="26"/>
      <c r="AM277" s="28"/>
      <c r="AN277" s="29">
        <f t="shared" si="13"/>
        <v>105</v>
      </c>
    </row>
    <row r="278" spans="1:40" x14ac:dyDescent="0.25">
      <c r="A278" s="21">
        <v>32</v>
      </c>
      <c r="B278" s="22" t="s">
        <v>65</v>
      </c>
      <c r="C278" s="38"/>
      <c r="D278" s="38"/>
      <c r="E278" s="24">
        <v>43045</v>
      </c>
      <c r="F278" s="25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7"/>
      <c r="U278" s="21">
        <v>15</v>
      </c>
      <c r="V278" s="21">
        <v>12</v>
      </c>
      <c r="W278" s="21">
        <v>10</v>
      </c>
      <c r="X278" s="21">
        <v>10</v>
      </c>
      <c r="Y278" s="21">
        <v>8</v>
      </c>
      <c r="Z278" s="21">
        <v>15</v>
      </c>
      <c r="AA278" s="21">
        <v>5</v>
      </c>
      <c r="AB278" s="21">
        <v>20</v>
      </c>
      <c r="AC278" s="28">
        <f>U278+V278+W278+X278+Y278+Z278+AA278+AB278</f>
        <v>95</v>
      </c>
      <c r="AD278" s="21"/>
      <c r="AE278" s="21"/>
      <c r="AF278" s="21"/>
      <c r="AG278" s="21"/>
      <c r="AH278" s="21"/>
      <c r="AI278" s="21"/>
      <c r="AJ278" s="21"/>
      <c r="AK278" s="21"/>
      <c r="AL278" s="26"/>
      <c r="AM278" s="28"/>
      <c r="AN278" s="29">
        <f t="shared" si="13"/>
        <v>95</v>
      </c>
    </row>
    <row r="279" spans="1:40" x14ac:dyDescent="0.25">
      <c r="A279" s="21">
        <v>32</v>
      </c>
      <c r="B279" s="22" t="s">
        <v>65</v>
      </c>
      <c r="C279" s="38"/>
      <c r="D279" s="38"/>
      <c r="E279" s="24">
        <v>43046</v>
      </c>
      <c r="F279" s="25">
        <v>2</v>
      </c>
      <c r="G279" s="26">
        <v>2</v>
      </c>
      <c r="H279" s="26">
        <v>2</v>
      </c>
      <c r="I279" s="26">
        <v>18</v>
      </c>
      <c r="J279" s="26">
        <v>5</v>
      </c>
      <c r="K279" s="26">
        <v>2</v>
      </c>
      <c r="L279" s="26">
        <v>2</v>
      </c>
      <c r="M279" s="26">
        <v>2</v>
      </c>
      <c r="N279" s="26">
        <v>3</v>
      </c>
      <c r="O279" s="26">
        <v>10</v>
      </c>
      <c r="P279" s="26">
        <v>5</v>
      </c>
      <c r="Q279" s="26">
        <v>7</v>
      </c>
      <c r="R279" s="26">
        <v>12</v>
      </c>
      <c r="S279" s="26">
        <v>6</v>
      </c>
      <c r="T279" s="27">
        <f>F279+G279+H279+I279+J279+K279+L279+M279+N279+O279+P279+Q279+R279+S279</f>
        <v>78</v>
      </c>
      <c r="U279" s="21"/>
      <c r="V279" s="21"/>
      <c r="W279" s="21"/>
      <c r="X279" s="21"/>
      <c r="Y279" s="21"/>
      <c r="Z279" s="21"/>
      <c r="AA279" s="21"/>
      <c r="AB279" s="21"/>
      <c r="AC279" s="28"/>
      <c r="AD279" s="21"/>
      <c r="AE279" s="21"/>
      <c r="AF279" s="21"/>
      <c r="AG279" s="21"/>
      <c r="AH279" s="21"/>
      <c r="AI279" s="21"/>
      <c r="AJ279" s="21"/>
      <c r="AK279" s="21"/>
      <c r="AL279" s="26"/>
      <c r="AM279" s="28"/>
      <c r="AN279" s="29">
        <f t="shared" si="13"/>
        <v>78</v>
      </c>
    </row>
    <row r="280" spans="1:40" x14ac:dyDescent="0.25">
      <c r="A280" s="21">
        <v>32</v>
      </c>
      <c r="B280" s="22" t="s">
        <v>65</v>
      </c>
      <c r="C280" s="38"/>
      <c r="D280" s="38"/>
      <c r="E280" s="24">
        <v>43052</v>
      </c>
      <c r="F280" s="34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8"/>
      <c r="U280" s="21">
        <v>15</v>
      </c>
      <c r="V280" s="21">
        <v>12</v>
      </c>
      <c r="W280" s="21">
        <v>10</v>
      </c>
      <c r="X280" s="21">
        <v>10</v>
      </c>
      <c r="Y280" s="21">
        <v>8</v>
      </c>
      <c r="Z280" s="21">
        <v>15</v>
      </c>
      <c r="AA280" s="21">
        <v>5</v>
      </c>
      <c r="AB280" s="21">
        <v>20</v>
      </c>
      <c r="AC280" s="28">
        <f>U280+V280+W280+X280+Y280+Z280+AA280+AB280</f>
        <v>95</v>
      </c>
      <c r="AD280" s="21"/>
      <c r="AE280" s="21"/>
      <c r="AF280" s="21"/>
      <c r="AG280" s="21"/>
      <c r="AH280" s="21"/>
      <c r="AI280" s="21"/>
      <c r="AJ280" s="21"/>
      <c r="AK280" s="21"/>
      <c r="AL280" s="26"/>
      <c r="AM280" s="28"/>
      <c r="AN280" s="29">
        <f t="shared" si="13"/>
        <v>95</v>
      </c>
    </row>
    <row r="281" spans="1:40" x14ac:dyDescent="0.25">
      <c r="A281" s="21">
        <v>32</v>
      </c>
      <c r="B281" s="22" t="s">
        <v>65</v>
      </c>
      <c r="C281" s="38"/>
      <c r="D281" s="38"/>
      <c r="E281" s="24">
        <v>43053</v>
      </c>
      <c r="F281" s="25">
        <v>3</v>
      </c>
      <c r="G281" s="26">
        <v>3</v>
      </c>
      <c r="H281" s="26">
        <v>10</v>
      </c>
      <c r="I281" s="26">
        <v>15</v>
      </c>
      <c r="J281" s="26">
        <v>2</v>
      </c>
      <c r="K281" s="26">
        <v>4</v>
      </c>
      <c r="L281" s="26">
        <v>1</v>
      </c>
      <c r="M281" s="26">
        <v>2</v>
      </c>
      <c r="N281" s="26">
        <v>1</v>
      </c>
      <c r="O281" s="26">
        <v>12</v>
      </c>
      <c r="P281" s="26">
        <v>7</v>
      </c>
      <c r="Q281" s="26">
        <v>10</v>
      </c>
      <c r="R281" s="26">
        <v>15</v>
      </c>
      <c r="S281" s="26">
        <v>5</v>
      </c>
      <c r="T281" s="27">
        <f>F281+G281+H281+I281+J281+K281+L281+M281+N281+O281+P281+Q281+R281+S281</f>
        <v>90</v>
      </c>
      <c r="U281" s="21"/>
      <c r="V281" s="21"/>
      <c r="W281" s="21"/>
      <c r="X281" s="21"/>
      <c r="Y281" s="21"/>
      <c r="Z281" s="21"/>
      <c r="AA281" s="21"/>
      <c r="AB281" s="21"/>
      <c r="AC281" s="28"/>
      <c r="AD281" s="21"/>
      <c r="AE281" s="21"/>
      <c r="AF281" s="21"/>
      <c r="AG281" s="21"/>
      <c r="AH281" s="21"/>
      <c r="AI281" s="21"/>
      <c r="AJ281" s="21"/>
      <c r="AK281" s="21"/>
      <c r="AL281" s="26"/>
      <c r="AM281" s="28"/>
      <c r="AN281" s="29">
        <f t="shared" si="13"/>
        <v>90</v>
      </c>
    </row>
    <row r="282" spans="1:40" x14ac:dyDescent="0.25">
      <c r="A282" s="21">
        <v>32</v>
      </c>
      <c r="B282" s="22" t="s">
        <v>65</v>
      </c>
      <c r="C282" s="38"/>
      <c r="D282" s="38"/>
      <c r="E282" s="24">
        <v>43059</v>
      </c>
      <c r="F282" s="25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7"/>
      <c r="U282" s="21">
        <v>15</v>
      </c>
      <c r="V282" s="21">
        <v>12</v>
      </c>
      <c r="W282" s="21">
        <v>10</v>
      </c>
      <c r="X282" s="21">
        <v>10</v>
      </c>
      <c r="Y282" s="21">
        <v>8</v>
      </c>
      <c r="Z282" s="21">
        <v>15</v>
      </c>
      <c r="AA282" s="21">
        <v>5</v>
      </c>
      <c r="AB282" s="21">
        <v>20</v>
      </c>
      <c r="AC282" s="28">
        <f>U282+V282+W282+X282+Y282+Z282+AA282+AB282</f>
        <v>95</v>
      </c>
      <c r="AD282" s="21"/>
      <c r="AE282" s="21"/>
      <c r="AF282" s="21"/>
      <c r="AG282" s="21"/>
      <c r="AH282" s="21"/>
      <c r="AI282" s="21"/>
      <c r="AJ282" s="21"/>
      <c r="AK282" s="21"/>
      <c r="AL282" s="26"/>
      <c r="AM282" s="28"/>
      <c r="AN282" s="29">
        <f t="shared" si="13"/>
        <v>95</v>
      </c>
    </row>
    <row r="283" spans="1:40" x14ac:dyDescent="0.25">
      <c r="A283" s="21">
        <v>32</v>
      </c>
      <c r="B283" s="22" t="s">
        <v>65</v>
      </c>
      <c r="C283" s="38"/>
      <c r="D283" s="38"/>
      <c r="E283" s="24">
        <v>43060</v>
      </c>
      <c r="F283" s="25">
        <v>3</v>
      </c>
      <c r="G283" s="26">
        <v>3</v>
      </c>
      <c r="H283" s="26">
        <v>4</v>
      </c>
      <c r="I283" s="26">
        <v>25</v>
      </c>
      <c r="J283" s="26">
        <v>7</v>
      </c>
      <c r="K283" s="26">
        <v>4</v>
      </c>
      <c r="L283" s="26">
        <v>2</v>
      </c>
      <c r="M283" s="26">
        <v>2</v>
      </c>
      <c r="N283" s="26">
        <v>3</v>
      </c>
      <c r="O283" s="26">
        <v>12</v>
      </c>
      <c r="P283" s="26">
        <v>7</v>
      </c>
      <c r="Q283" s="26">
        <v>10</v>
      </c>
      <c r="R283" s="26">
        <v>15</v>
      </c>
      <c r="S283" s="26">
        <v>8</v>
      </c>
      <c r="T283" s="27">
        <f>F283+G283+H283+I283+J283+K283+L283+M283+N283+O283+P283+Q283+R283+S283</f>
        <v>105</v>
      </c>
      <c r="U283" s="21"/>
      <c r="V283" s="21"/>
      <c r="W283" s="21"/>
      <c r="X283" s="21"/>
      <c r="Y283" s="21"/>
      <c r="Z283" s="21"/>
      <c r="AA283" s="21"/>
      <c r="AB283" s="21"/>
      <c r="AC283" s="28"/>
      <c r="AD283" s="21"/>
      <c r="AE283" s="21"/>
      <c r="AF283" s="21"/>
      <c r="AG283" s="21"/>
      <c r="AH283" s="21"/>
      <c r="AI283" s="21"/>
      <c r="AJ283" s="21"/>
      <c r="AK283" s="21"/>
      <c r="AL283" s="26"/>
      <c r="AM283" s="28"/>
      <c r="AN283" s="29">
        <f t="shared" si="13"/>
        <v>105</v>
      </c>
    </row>
    <row r="284" spans="1:40" x14ac:dyDescent="0.25">
      <c r="A284" s="21">
        <v>32</v>
      </c>
      <c r="B284" s="22" t="s">
        <v>65</v>
      </c>
      <c r="C284" s="38"/>
      <c r="D284" s="38"/>
      <c r="E284" s="24">
        <v>43066</v>
      </c>
      <c r="F284" s="25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7"/>
      <c r="U284" s="21">
        <v>15</v>
      </c>
      <c r="V284" s="21">
        <v>12</v>
      </c>
      <c r="W284" s="21">
        <v>10</v>
      </c>
      <c r="X284" s="21">
        <v>10</v>
      </c>
      <c r="Y284" s="21">
        <v>8</v>
      </c>
      <c r="Z284" s="21">
        <v>15</v>
      </c>
      <c r="AA284" s="21">
        <v>5</v>
      </c>
      <c r="AB284" s="21">
        <v>20</v>
      </c>
      <c r="AC284" s="28">
        <f>U284+V284+W284+X284+Y284+Z284+AA284+AB284</f>
        <v>95</v>
      </c>
      <c r="AD284" s="21"/>
      <c r="AE284" s="21"/>
      <c r="AF284" s="21"/>
      <c r="AG284" s="21"/>
      <c r="AH284" s="21"/>
      <c r="AI284" s="21"/>
      <c r="AJ284" s="21"/>
      <c r="AK284" s="21"/>
      <c r="AL284" s="26"/>
      <c r="AM284" s="28"/>
      <c r="AN284" s="29">
        <f t="shared" si="13"/>
        <v>95</v>
      </c>
    </row>
    <row r="285" spans="1:40" x14ac:dyDescent="0.25">
      <c r="A285" s="21">
        <v>32</v>
      </c>
      <c r="B285" s="22" t="s">
        <v>65</v>
      </c>
      <c r="C285" s="38"/>
      <c r="D285" s="38"/>
      <c r="E285" s="24">
        <v>43067</v>
      </c>
      <c r="F285" s="25">
        <v>3</v>
      </c>
      <c r="G285" s="26">
        <v>3</v>
      </c>
      <c r="H285" s="26">
        <v>4</v>
      </c>
      <c r="I285" s="26">
        <v>25</v>
      </c>
      <c r="J285" s="26">
        <v>7</v>
      </c>
      <c r="K285" s="26">
        <v>4</v>
      </c>
      <c r="L285" s="26">
        <v>2</v>
      </c>
      <c r="M285" s="26">
        <v>2</v>
      </c>
      <c r="N285" s="26">
        <v>3</v>
      </c>
      <c r="O285" s="26">
        <v>12</v>
      </c>
      <c r="P285" s="26">
        <v>7</v>
      </c>
      <c r="Q285" s="26">
        <v>10</v>
      </c>
      <c r="R285" s="26">
        <v>15</v>
      </c>
      <c r="S285" s="26">
        <v>8</v>
      </c>
      <c r="T285" s="27">
        <f>F285+G285+H285+I285+J285+K285+L285+M285+N285+O285+P285+Q285+R285+S285</f>
        <v>105</v>
      </c>
      <c r="U285" s="21"/>
      <c r="V285" s="21"/>
      <c r="W285" s="21"/>
      <c r="X285" s="21"/>
      <c r="Y285" s="21"/>
      <c r="Z285" s="21"/>
      <c r="AA285" s="21"/>
      <c r="AB285" s="21"/>
      <c r="AC285" s="28"/>
      <c r="AD285" s="21"/>
      <c r="AE285" s="21"/>
      <c r="AF285" s="21"/>
      <c r="AG285" s="21"/>
      <c r="AH285" s="21"/>
      <c r="AI285" s="21"/>
      <c r="AJ285" s="21"/>
      <c r="AK285" s="21"/>
      <c r="AL285" s="26"/>
      <c r="AM285" s="28"/>
      <c r="AN285" s="29">
        <f t="shared" si="13"/>
        <v>105</v>
      </c>
    </row>
    <row r="286" spans="1:40" x14ac:dyDescent="0.25">
      <c r="A286" s="21">
        <v>32</v>
      </c>
      <c r="B286" s="22" t="s">
        <v>65</v>
      </c>
      <c r="C286" s="38"/>
      <c r="D286" s="38"/>
      <c r="E286" s="24">
        <v>43074</v>
      </c>
      <c r="F286" s="25">
        <v>3</v>
      </c>
      <c r="G286" s="26">
        <v>3</v>
      </c>
      <c r="H286" s="26">
        <v>10</v>
      </c>
      <c r="I286" s="26">
        <v>15</v>
      </c>
      <c r="J286" s="26">
        <v>2</v>
      </c>
      <c r="K286" s="26">
        <v>4</v>
      </c>
      <c r="L286" s="26">
        <v>1</v>
      </c>
      <c r="M286" s="26">
        <v>2</v>
      </c>
      <c r="N286" s="26">
        <v>1</v>
      </c>
      <c r="O286" s="26">
        <v>12</v>
      </c>
      <c r="P286" s="26">
        <v>7</v>
      </c>
      <c r="Q286" s="26">
        <v>10</v>
      </c>
      <c r="R286" s="26">
        <v>15</v>
      </c>
      <c r="S286" s="26">
        <v>5</v>
      </c>
      <c r="T286" s="27">
        <f>F286+G286+H286+I286+J286+K286+L286+M286+N286+O286+P286+Q286+R286+S286</f>
        <v>90</v>
      </c>
      <c r="U286" s="21"/>
      <c r="V286" s="21"/>
      <c r="W286" s="21"/>
      <c r="X286" s="21"/>
      <c r="Y286" s="21"/>
      <c r="Z286" s="21"/>
      <c r="AA286" s="21"/>
      <c r="AB286" s="21"/>
      <c r="AC286" s="28"/>
      <c r="AD286" s="21"/>
      <c r="AE286" s="21"/>
      <c r="AF286" s="21"/>
      <c r="AG286" s="21"/>
      <c r="AH286" s="21"/>
      <c r="AI286" s="21"/>
      <c r="AJ286" s="21"/>
      <c r="AK286" s="21"/>
      <c r="AL286" s="26"/>
      <c r="AM286" s="28"/>
      <c r="AN286" s="29">
        <f t="shared" si="13"/>
        <v>90</v>
      </c>
    </row>
    <row r="287" spans="1:40" x14ac:dyDescent="0.25">
      <c r="A287" s="21">
        <v>32</v>
      </c>
      <c r="B287" s="22" t="s">
        <v>65</v>
      </c>
      <c r="C287" s="38"/>
      <c r="D287" s="38"/>
      <c r="E287" s="24">
        <v>43081</v>
      </c>
      <c r="F287" s="25">
        <v>3</v>
      </c>
      <c r="G287" s="26">
        <v>3</v>
      </c>
      <c r="H287" s="26">
        <v>4</v>
      </c>
      <c r="I287" s="26">
        <v>25</v>
      </c>
      <c r="J287" s="26">
        <v>7</v>
      </c>
      <c r="K287" s="26">
        <v>4</v>
      </c>
      <c r="L287" s="26">
        <v>2</v>
      </c>
      <c r="M287" s="26">
        <v>2</v>
      </c>
      <c r="N287" s="26">
        <v>3</v>
      </c>
      <c r="O287" s="26">
        <v>12</v>
      </c>
      <c r="P287" s="26">
        <v>7</v>
      </c>
      <c r="Q287" s="26">
        <v>10</v>
      </c>
      <c r="R287" s="26">
        <v>15</v>
      </c>
      <c r="S287" s="26">
        <v>8</v>
      </c>
      <c r="T287" s="27">
        <f>F287+G287+H287+I287+J287+K287+L287+M287+N287+O287+P287+Q287+R287+S287</f>
        <v>105</v>
      </c>
      <c r="U287" s="21"/>
      <c r="V287" s="21"/>
      <c r="W287" s="21"/>
      <c r="X287" s="21"/>
      <c r="Y287" s="21"/>
      <c r="Z287" s="21"/>
      <c r="AA287" s="21"/>
      <c r="AB287" s="21"/>
      <c r="AC287" s="28"/>
      <c r="AD287" s="21"/>
      <c r="AE287" s="21"/>
      <c r="AF287" s="21"/>
      <c r="AG287" s="21"/>
      <c r="AH287" s="21"/>
      <c r="AI287" s="21"/>
      <c r="AJ287" s="21"/>
      <c r="AK287" s="21"/>
      <c r="AL287" s="26"/>
      <c r="AM287" s="28"/>
      <c r="AN287" s="29">
        <f t="shared" si="13"/>
        <v>105</v>
      </c>
    </row>
    <row r="288" spans="1:40" ht="30" x14ac:dyDescent="0.25">
      <c r="A288" s="39">
        <v>33</v>
      </c>
      <c r="B288" s="22" t="s">
        <v>66</v>
      </c>
      <c r="C288" s="23"/>
      <c r="D288" s="23"/>
      <c r="E288" s="24">
        <v>42968</v>
      </c>
      <c r="F288" s="25"/>
      <c r="G288" s="21" t="s">
        <v>67</v>
      </c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6"/>
      <c r="T288" s="27"/>
      <c r="U288" s="21">
        <v>20</v>
      </c>
      <c r="V288" s="21">
        <v>9</v>
      </c>
      <c r="W288" s="21">
        <v>0</v>
      </c>
      <c r="X288" s="21">
        <v>4</v>
      </c>
      <c r="Y288" s="21">
        <v>4</v>
      </c>
      <c r="Z288" s="21">
        <v>3</v>
      </c>
      <c r="AA288" s="21">
        <v>7</v>
      </c>
      <c r="AB288" s="21">
        <v>4</v>
      </c>
      <c r="AC288" s="28">
        <f>U288+V288+W288+X288+Y288+Z288+AA288+AB288</f>
        <v>51</v>
      </c>
      <c r="AD288" s="21"/>
      <c r="AE288" s="21"/>
      <c r="AF288" s="21"/>
      <c r="AG288" s="21"/>
      <c r="AH288" s="21"/>
      <c r="AI288" s="21"/>
      <c r="AJ288" s="21"/>
      <c r="AK288" s="21"/>
      <c r="AL288" s="21"/>
      <c r="AM288" s="28"/>
      <c r="AN288" s="29">
        <f t="shared" si="13"/>
        <v>51</v>
      </c>
    </row>
    <row r="289" spans="1:40" ht="30" x14ac:dyDescent="0.25">
      <c r="A289" s="39">
        <v>33</v>
      </c>
      <c r="B289" s="22" t="s">
        <v>66</v>
      </c>
      <c r="C289" s="23"/>
      <c r="D289" s="23"/>
      <c r="E289" s="24">
        <v>42969</v>
      </c>
      <c r="F289" s="25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6"/>
      <c r="T289" s="27"/>
      <c r="U289" s="21"/>
      <c r="V289" s="21"/>
      <c r="W289" s="21"/>
      <c r="X289" s="21"/>
      <c r="Y289" s="21"/>
      <c r="Z289" s="21"/>
      <c r="AA289" s="21"/>
      <c r="AB289" s="21"/>
      <c r="AC289" s="28"/>
      <c r="AD289" s="21">
        <v>3</v>
      </c>
      <c r="AE289" s="21">
        <v>8</v>
      </c>
      <c r="AF289" s="21">
        <v>0</v>
      </c>
      <c r="AG289" s="21">
        <v>4</v>
      </c>
      <c r="AH289" s="21">
        <v>1</v>
      </c>
      <c r="AI289" s="21">
        <v>1</v>
      </c>
      <c r="AJ289" s="21">
        <v>1</v>
      </c>
      <c r="AK289" s="21">
        <v>3</v>
      </c>
      <c r="AL289" s="21">
        <v>2</v>
      </c>
      <c r="AM289" s="28">
        <f>AD289+AE289+AF289+AG289+AH289+AI289+AJ289+AK289+AL289</f>
        <v>23</v>
      </c>
      <c r="AN289" s="29">
        <f t="shared" si="13"/>
        <v>23</v>
      </c>
    </row>
    <row r="290" spans="1:40" ht="30" x14ac:dyDescent="0.25">
      <c r="A290" s="39">
        <v>33</v>
      </c>
      <c r="B290" s="22" t="s">
        <v>66</v>
      </c>
      <c r="C290" s="23"/>
      <c r="D290" s="23"/>
      <c r="E290" s="24">
        <v>42996</v>
      </c>
      <c r="F290" s="25"/>
      <c r="G290" s="32" t="s">
        <v>67</v>
      </c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26"/>
      <c r="T290" s="27"/>
      <c r="U290" s="21">
        <v>20</v>
      </c>
      <c r="V290" s="21">
        <v>9</v>
      </c>
      <c r="W290" s="21">
        <v>0</v>
      </c>
      <c r="X290" s="21">
        <v>4</v>
      </c>
      <c r="Y290" s="21">
        <v>4</v>
      </c>
      <c r="Z290" s="21">
        <v>3</v>
      </c>
      <c r="AA290" s="21">
        <v>7</v>
      </c>
      <c r="AB290" s="21">
        <v>4</v>
      </c>
      <c r="AC290" s="28">
        <f>U290+V290+W290+X290+Y290+Z290+AA290+AB290</f>
        <v>51</v>
      </c>
      <c r="AD290" s="21"/>
      <c r="AE290" s="21"/>
      <c r="AF290" s="21"/>
      <c r="AG290" s="21"/>
      <c r="AH290" s="21"/>
      <c r="AI290" s="21"/>
      <c r="AJ290" s="21"/>
      <c r="AK290" s="21"/>
      <c r="AL290" s="32"/>
      <c r="AM290" s="28"/>
      <c r="AN290" s="29">
        <f t="shared" si="13"/>
        <v>51</v>
      </c>
    </row>
    <row r="291" spans="1:40" ht="30" x14ac:dyDescent="0.25">
      <c r="A291" s="39">
        <v>33</v>
      </c>
      <c r="B291" s="22" t="s">
        <v>66</v>
      </c>
      <c r="C291" s="23"/>
      <c r="D291" s="23"/>
      <c r="E291" s="24">
        <v>42997</v>
      </c>
      <c r="F291" s="25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26"/>
      <c r="T291" s="27"/>
      <c r="U291" s="21"/>
      <c r="V291" s="21"/>
      <c r="W291" s="21"/>
      <c r="X291" s="21"/>
      <c r="Y291" s="21"/>
      <c r="Z291" s="21"/>
      <c r="AA291" s="21"/>
      <c r="AB291" s="21"/>
      <c r="AC291" s="28"/>
      <c r="AD291" s="21">
        <v>3</v>
      </c>
      <c r="AE291" s="21">
        <v>8</v>
      </c>
      <c r="AF291" s="21">
        <v>0</v>
      </c>
      <c r="AG291" s="21">
        <v>4</v>
      </c>
      <c r="AH291" s="21">
        <v>1</v>
      </c>
      <c r="AI291" s="21">
        <v>1</v>
      </c>
      <c r="AJ291" s="21">
        <v>1</v>
      </c>
      <c r="AK291" s="21">
        <v>3</v>
      </c>
      <c r="AL291" s="32">
        <v>2</v>
      </c>
      <c r="AM291" s="28">
        <f>AD291+AE291+AF291+AG291+AH291+AI291+AJ291+AK291+AL291</f>
        <v>23</v>
      </c>
      <c r="AN291" s="29">
        <f t="shared" si="13"/>
        <v>23</v>
      </c>
    </row>
    <row r="292" spans="1:40" ht="30" x14ac:dyDescent="0.25">
      <c r="A292" s="39">
        <v>33</v>
      </c>
      <c r="B292" s="22" t="s">
        <v>66</v>
      </c>
      <c r="C292" s="23"/>
      <c r="D292" s="23"/>
      <c r="E292" s="24">
        <v>43024</v>
      </c>
      <c r="F292" s="25"/>
      <c r="G292" s="32" t="s">
        <v>67</v>
      </c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21"/>
      <c r="T292" s="27"/>
      <c r="U292" s="21">
        <v>20</v>
      </c>
      <c r="V292" s="21">
        <v>9</v>
      </c>
      <c r="W292" s="21">
        <v>0</v>
      </c>
      <c r="X292" s="21">
        <v>4</v>
      </c>
      <c r="Y292" s="21">
        <v>4</v>
      </c>
      <c r="Z292" s="21">
        <v>3</v>
      </c>
      <c r="AA292" s="21">
        <v>7</v>
      </c>
      <c r="AB292" s="21">
        <v>4</v>
      </c>
      <c r="AC292" s="28">
        <f>U292+V292+W292+X292+Y292+Z292+AA292+AB292</f>
        <v>51</v>
      </c>
      <c r="AD292" s="21"/>
      <c r="AE292" s="21"/>
      <c r="AF292" s="21"/>
      <c r="AG292" s="21"/>
      <c r="AH292" s="21"/>
      <c r="AI292" s="21"/>
      <c r="AJ292" s="21"/>
      <c r="AK292" s="21"/>
      <c r="AL292" s="32"/>
      <c r="AM292" s="28"/>
      <c r="AN292" s="29">
        <f t="shared" si="13"/>
        <v>51</v>
      </c>
    </row>
    <row r="293" spans="1:40" ht="30" x14ac:dyDescent="0.25">
      <c r="A293" s="39">
        <v>33</v>
      </c>
      <c r="B293" s="22" t="s">
        <v>66</v>
      </c>
      <c r="C293" s="23"/>
      <c r="D293" s="23"/>
      <c r="E293" s="24">
        <v>43025</v>
      </c>
      <c r="F293" s="25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21"/>
      <c r="T293" s="27"/>
      <c r="U293" s="21"/>
      <c r="V293" s="21"/>
      <c r="W293" s="21"/>
      <c r="X293" s="21"/>
      <c r="Y293" s="21"/>
      <c r="Z293" s="21"/>
      <c r="AA293" s="21"/>
      <c r="AB293" s="21"/>
      <c r="AC293" s="28"/>
      <c r="AD293" s="21">
        <v>3</v>
      </c>
      <c r="AE293" s="21">
        <v>8</v>
      </c>
      <c r="AF293" s="21">
        <v>0</v>
      </c>
      <c r="AG293" s="21">
        <v>4</v>
      </c>
      <c r="AH293" s="21">
        <v>1</v>
      </c>
      <c r="AI293" s="21">
        <v>1</v>
      </c>
      <c r="AJ293" s="21">
        <v>1</v>
      </c>
      <c r="AK293" s="21">
        <v>3</v>
      </c>
      <c r="AL293" s="32">
        <v>2</v>
      </c>
      <c r="AM293" s="28">
        <f>AD293+AE293+AF293+AG293+AH293+AI293+AJ293+AK293+AL293</f>
        <v>23</v>
      </c>
      <c r="AN293" s="29">
        <f t="shared" si="13"/>
        <v>23</v>
      </c>
    </row>
    <row r="294" spans="1:40" ht="30" x14ac:dyDescent="0.25">
      <c r="A294" s="39">
        <v>33</v>
      </c>
      <c r="B294" s="22" t="s">
        <v>66</v>
      </c>
      <c r="C294" s="23"/>
      <c r="D294" s="23"/>
      <c r="E294" s="24">
        <v>43053</v>
      </c>
      <c r="F294" s="25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21"/>
      <c r="T294" s="27"/>
      <c r="U294" s="21"/>
      <c r="V294" s="21"/>
      <c r="W294" s="21"/>
      <c r="X294" s="21"/>
      <c r="Y294" s="21"/>
      <c r="Z294" s="21"/>
      <c r="AA294" s="21"/>
      <c r="AB294" s="21"/>
      <c r="AC294" s="28"/>
      <c r="AD294" s="21">
        <v>3</v>
      </c>
      <c r="AE294" s="21">
        <v>8</v>
      </c>
      <c r="AF294" s="21">
        <v>0</v>
      </c>
      <c r="AG294" s="21">
        <v>4</v>
      </c>
      <c r="AH294" s="21">
        <v>1</v>
      </c>
      <c r="AI294" s="21">
        <v>1</v>
      </c>
      <c r="AJ294" s="21">
        <v>1</v>
      </c>
      <c r="AK294" s="21">
        <v>3</v>
      </c>
      <c r="AL294" s="32">
        <v>2</v>
      </c>
      <c r="AM294" s="28">
        <f>AD294+AE294+AF294+AG294+AH294+AI294+AJ294+AK294+AL294</f>
        <v>23</v>
      </c>
      <c r="AN294" s="29">
        <f t="shared" si="13"/>
        <v>23</v>
      </c>
    </row>
    <row r="295" spans="1:40" ht="30" x14ac:dyDescent="0.25">
      <c r="A295" s="21">
        <v>34</v>
      </c>
      <c r="B295" s="22" t="s">
        <v>68</v>
      </c>
      <c r="C295" s="23"/>
      <c r="D295" s="23"/>
      <c r="E295" s="24">
        <v>42996</v>
      </c>
      <c r="F295" s="25"/>
      <c r="G295" s="21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7"/>
      <c r="U295" s="21">
        <v>20</v>
      </c>
      <c r="V295" s="21">
        <v>20</v>
      </c>
      <c r="W295" s="21">
        <v>10</v>
      </c>
      <c r="X295" s="21">
        <v>8</v>
      </c>
      <c r="Y295" s="21">
        <v>12</v>
      </c>
      <c r="Z295" s="21">
        <v>30</v>
      </c>
      <c r="AA295" s="21">
        <v>12</v>
      </c>
      <c r="AB295" s="21">
        <v>20</v>
      </c>
      <c r="AC295" s="28">
        <f>U295+V295+W295+X295+Y295+Z295+AA295+AB295</f>
        <v>132</v>
      </c>
      <c r="AD295" s="21"/>
      <c r="AE295" s="21"/>
      <c r="AF295" s="21"/>
      <c r="AG295" s="21"/>
      <c r="AH295" s="21"/>
      <c r="AI295" s="21"/>
      <c r="AJ295" s="21"/>
      <c r="AK295" s="21"/>
      <c r="AL295" s="26"/>
      <c r="AM295" s="28"/>
      <c r="AN295" s="29">
        <f t="shared" si="13"/>
        <v>132</v>
      </c>
    </row>
    <row r="296" spans="1:40" ht="30" x14ac:dyDescent="0.25">
      <c r="A296" s="21">
        <v>34</v>
      </c>
      <c r="B296" s="22" t="s">
        <v>68</v>
      </c>
      <c r="C296" s="23"/>
      <c r="D296" s="23"/>
      <c r="E296" s="24">
        <v>42997</v>
      </c>
      <c r="F296" s="25">
        <v>0</v>
      </c>
      <c r="G296" s="21">
        <v>2</v>
      </c>
      <c r="H296" s="21">
        <v>0</v>
      </c>
      <c r="I296" s="21">
        <v>0</v>
      </c>
      <c r="J296" s="21">
        <v>0</v>
      </c>
      <c r="K296" s="21">
        <v>0</v>
      </c>
      <c r="L296" s="21">
        <v>4</v>
      </c>
      <c r="M296" s="21">
        <v>3</v>
      </c>
      <c r="N296" s="21">
        <v>0</v>
      </c>
      <c r="O296" s="21">
        <v>26</v>
      </c>
      <c r="P296" s="21">
        <v>0</v>
      </c>
      <c r="Q296" s="21">
        <v>12</v>
      </c>
      <c r="R296" s="21">
        <v>0</v>
      </c>
      <c r="S296" s="21">
        <v>0</v>
      </c>
      <c r="T296" s="27">
        <f>F296+G296+H296+I296+J296+K296+L296+M296+N296+O296+P296+Q296+R296+S296</f>
        <v>47</v>
      </c>
      <c r="U296" s="21"/>
      <c r="V296" s="21"/>
      <c r="W296" s="21"/>
      <c r="X296" s="21"/>
      <c r="Y296" s="21"/>
      <c r="Z296" s="21"/>
      <c r="AA296" s="21"/>
      <c r="AB296" s="21"/>
      <c r="AC296" s="28"/>
      <c r="AD296" s="21">
        <v>10</v>
      </c>
      <c r="AE296" s="21">
        <v>15</v>
      </c>
      <c r="AF296" s="21">
        <v>24</v>
      </c>
      <c r="AG296" s="21">
        <v>15</v>
      </c>
      <c r="AH296" s="21">
        <v>9</v>
      </c>
      <c r="AI296" s="21">
        <v>5</v>
      </c>
      <c r="AJ296" s="21">
        <v>20</v>
      </c>
      <c r="AK296" s="21">
        <v>22</v>
      </c>
      <c r="AL296" s="21">
        <v>22</v>
      </c>
      <c r="AM296" s="28">
        <f>AD296+AE296+AF296+AG296+AH296+AI296+AJ296+AK296+AL296</f>
        <v>142</v>
      </c>
      <c r="AN296" s="29">
        <f t="shared" si="13"/>
        <v>189</v>
      </c>
    </row>
    <row r="297" spans="1:40" ht="30" x14ac:dyDescent="0.25">
      <c r="A297" s="21">
        <v>34</v>
      </c>
      <c r="B297" s="22" t="s">
        <v>68</v>
      </c>
      <c r="C297" s="23"/>
      <c r="D297" s="23"/>
      <c r="E297" s="24">
        <v>43024</v>
      </c>
      <c r="F297" s="25"/>
      <c r="G297" s="21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7"/>
      <c r="U297" s="21">
        <v>20</v>
      </c>
      <c r="V297" s="21">
        <v>20</v>
      </c>
      <c r="W297" s="21">
        <v>10</v>
      </c>
      <c r="X297" s="21">
        <v>8</v>
      </c>
      <c r="Y297" s="21">
        <v>12</v>
      </c>
      <c r="Z297" s="21">
        <v>30</v>
      </c>
      <c r="AA297" s="21">
        <v>12</v>
      </c>
      <c r="AB297" s="21">
        <v>20</v>
      </c>
      <c r="AC297" s="28">
        <f>U297+V297+W297+X297+Y297+Z297+AA297+AB297</f>
        <v>132</v>
      </c>
      <c r="AD297" s="21"/>
      <c r="AE297" s="21"/>
      <c r="AF297" s="21"/>
      <c r="AG297" s="21"/>
      <c r="AH297" s="21"/>
      <c r="AI297" s="21"/>
      <c r="AJ297" s="21"/>
      <c r="AK297" s="21"/>
      <c r="AL297" s="26"/>
      <c r="AM297" s="28"/>
      <c r="AN297" s="29">
        <f t="shared" si="13"/>
        <v>132</v>
      </c>
    </row>
    <row r="298" spans="1:40" ht="30" x14ac:dyDescent="0.25">
      <c r="A298" s="21">
        <v>34</v>
      </c>
      <c r="B298" s="22" t="s">
        <v>68</v>
      </c>
      <c r="C298" s="23"/>
      <c r="D298" s="23"/>
      <c r="E298" s="24">
        <v>43025</v>
      </c>
      <c r="F298" s="25">
        <v>0</v>
      </c>
      <c r="G298" s="21">
        <v>2</v>
      </c>
      <c r="H298" s="21">
        <v>0</v>
      </c>
      <c r="I298" s="21">
        <v>0</v>
      </c>
      <c r="J298" s="21">
        <v>0</v>
      </c>
      <c r="K298" s="21">
        <v>0</v>
      </c>
      <c r="L298" s="21">
        <v>4</v>
      </c>
      <c r="M298" s="21">
        <v>3</v>
      </c>
      <c r="N298" s="21">
        <v>0</v>
      </c>
      <c r="O298" s="21">
        <v>26</v>
      </c>
      <c r="P298" s="21">
        <v>0</v>
      </c>
      <c r="Q298" s="21">
        <v>12</v>
      </c>
      <c r="R298" s="21">
        <v>0</v>
      </c>
      <c r="S298" s="21">
        <v>0</v>
      </c>
      <c r="T298" s="27">
        <f>F298+G298+H298+I298+J298+K298+L298+M298+N298+O298+P298+Q298+R298+S298</f>
        <v>47</v>
      </c>
      <c r="U298" s="21"/>
      <c r="V298" s="21"/>
      <c r="W298" s="21"/>
      <c r="X298" s="21"/>
      <c r="Y298" s="21"/>
      <c r="Z298" s="21"/>
      <c r="AA298" s="21"/>
      <c r="AB298" s="21"/>
      <c r="AC298" s="28"/>
      <c r="AD298" s="21">
        <v>10</v>
      </c>
      <c r="AE298" s="21">
        <v>15</v>
      </c>
      <c r="AF298" s="21">
        <v>24</v>
      </c>
      <c r="AG298" s="21">
        <v>15</v>
      </c>
      <c r="AH298" s="21">
        <v>9</v>
      </c>
      <c r="AI298" s="21">
        <v>5</v>
      </c>
      <c r="AJ298" s="21">
        <v>20</v>
      </c>
      <c r="AK298" s="21">
        <v>22</v>
      </c>
      <c r="AL298" s="21">
        <v>22</v>
      </c>
      <c r="AM298" s="28">
        <f>AD298+AE298+AF298+AG298+AH298+AI298+AJ298+AK298+AL298</f>
        <v>142</v>
      </c>
      <c r="AN298" s="29">
        <f t="shared" si="13"/>
        <v>189</v>
      </c>
    </row>
    <row r="299" spans="1:40" ht="30" x14ac:dyDescent="0.25">
      <c r="A299" s="21">
        <v>34</v>
      </c>
      <c r="B299" s="22" t="s">
        <v>68</v>
      </c>
      <c r="C299" s="23"/>
      <c r="D299" s="23"/>
      <c r="E299" s="24">
        <v>43053</v>
      </c>
      <c r="F299" s="25">
        <v>0</v>
      </c>
      <c r="G299" s="21">
        <v>2</v>
      </c>
      <c r="H299" s="26">
        <v>0</v>
      </c>
      <c r="I299" s="26">
        <v>0</v>
      </c>
      <c r="J299" s="26">
        <v>0</v>
      </c>
      <c r="K299" s="26">
        <v>0</v>
      </c>
      <c r="L299" s="26">
        <v>4</v>
      </c>
      <c r="M299" s="26">
        <v>3</v>
      </c>
      <c r="N299" s="26">
        <v>0</v>
      </c>
      <c r="O299" s="26">
        <v>26</v>
      </c>
      <c r="P299" s="26">
        <v>0</v>
      </c>
      <c r="Q299" s="26">
        <v>12</v>
      </c>
      <c r="R299" s="26">
        <v>0</v>
      </c>
      <c r="S299" s="26">
        <v>0</v>
      </c>
      <c r="T299" s="27">
        <f>F299+G299+H299+I299+J299+K299+L299+M299+N299+O299+P299+Q299+R299+S299</f>
        <v>47</v>
      </c>
      <c r="U299" s="21"/>
      <c r="V299" s="21"/>
      <c r="W299" s="21"/>
      <c r="X299" s="21"/>
      <c r="Y299" s="21"/>
      <c r="Z299" s="21"/>
      <c r="AA299" s="21"/>
      <c r="AB299" s="21"/>
      <c r="AC299" s="28"/>
      <c r="AD299" s="21">
        <v>10</v>
      </c>
      <c r="AE299" s="21">
        <v>15</v>
      </c>
      <c r="AF299" s="21">
        <v>24</v>
      </c>
      <c r="AG299" s="21">
        <v>15</v>
      </c>
      <c r="AH299" s="21">
        <v>9</v>
      </c>
      <c r="AI299" s="21">
        <v>5</v>
      </c>
      <c r="AJ299" s="21">
        <v>20</v>
      </c>
      <c r="AK299" s="21">
        <v>22</v>
      </c>
      <c r="AL299" s="26">
        <v>22</v>
      </c>
      <c r="AM299" s="28">
        <f>AD299+AE299+AF299+AG299+AH299+AI299+AJ299+AK299+AL299</f>
        <v>142</v>
      </c>
      <c r="AN299" s="29">
        <f t="shared" si="13"/>
        <v>189</v>
      </c>
    </row>
    <row r="300" spans="1:40" ht="30" x14ac:dyDescent="0.25">
      <c r="A300" s="21">
        <v>34</v>
      </c>
      <c r="B300" s="22" t="s">
        <v>69</v>
      </c>
      <c r="C300" s="23"/>
      <c r="D300" s="23"/>
      <c r="E300" s="24">
        <v>42968</v>
      </c>
      <c r="F300" s="25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6"/>
      <c r="T300" s="27"/>
      <c r="U300" s="21">
        <v>20</v>
      </c>
      <c r="V300" s="21">
        <v>20</v>
      </c>
      <c r="W300" s="21">
        <v>10</v>
      </c>
      <c r="X300" s="21">
        <v>8</v>
      </c>
      <c r="Y300" s="21">
        <v>12</v>
      </c>
      <c r="Z300" s="21">
        <v>30</v>
      </c>
      <c r="AA300" s="21">
        <v>12</v>
      </c>
      <c r="AB300" s="21">
        <v>20</v>
      </c>
      <c r="AC300" s="28">
        <f>U300+V300+W300+X300+Y300+Z300+AA300+AB300</f>
        <v>132</v>
      </c>
      <c r="AD300" s="21"/>
      <c r="AE300" s="21"/>
      <c r="AF300" s="21"/>
      <c r="AG300" s="21"/>
      <c r="AH300" s="21"/>
      <c r="AI300" s="21"/>
      <c r="AJ300" s="21"/>
      <c r="AK300" s="21"/>
      <c r="AL300" s="21"/>
      <c r="AM300" s="28"/>
      <c r="AN300" s="29">
        <f t="shared" si="13"/>
        <v>132</v>
      </c>
    </row>
    <row r="301" spans="1:40" ht="30" x14ac:dyDescent="0.25">
      <c r="A301" s="21">
        <v>34</v>
      </c>
      <c r="B301" s="22" t="s">
        <v>69</v>
      </c>
      <c r="C301" s="23"/>
      <c r="D301" s="23"/>
      <c r="E301" s="24">
        <v>42969</v>
      </c>
      <c r="F301" s="25">
        <v>0</v>
      </c>
      <c r="G301" s="21">
        <v>2</v>
      </c>
      <c r="H301" s="26">
        <v>0</v>
      </c>
      <c r="I301" s="26">
        <v>0</v>
      </c>
      <c r="J301" s="26">
        <v>0</v>
      </c>
      <c r="K301" s="26">
        <v>0</v>
      </c>
      <c r="L301" s="26">
        <v>4</v>
      </c>
      <c r="M301" s="26">
        <v>3</v>
      </c>
      <c r="N301" s="26">
        <v>0</v>
      </c>
      <c r="O301" s="26">
        <v>26</v>
      </c>
      <c r="P301" s="26">
        <v>0</v>
      </c>
      <c r="Q301" s="26">
        <v>12</v>
      </c>
      <c r="R301" s="26">
        <v>0</v>
      </c>
      <c r="S301" s="21">
        <v>0</v>
      </c>
      <c r="T301" s="27">
        <f>F301+G301+H301+I301+J301+K301+L301+M301+N301+O301+P301+Q301+R301+S301</f>
        <v>47</v>
      </c>
      <c r="U301" s="21"/>
      <c r="V301" s="21"/>
      <c r="W301" s="21"/>
      <c r="X301" s="21"/>
      <c r="Y301" s="21"/>
      <c r="Z301" s="21"/>
      <c r="AA301" s="21"/>
      <c r="AB301" s="21"/>
      <c r="AC301" s="28"/>
      <c r="AD301" s="21">
        <v>10</v>
      </c>
      <c r="AE301" s="21">
        <v>15</v>
      </c>
      <c r="AF301" s="21">
        <v>24</v>
      </c>
      <c r="AG301" s="21">
        <v>15</v>
      </c>
      <c r="AH301" s="21">
        <v>9</v>
      </c>
      <c r="AI301" s="21">
        <v>5</v>
      </c>
      <c r="AJ301" s="21">
        <v>20</v>
      </c>
      <c r="AK301" s="21">
        <v>22</v>
      </c>
      <c r="AL301" s="26">
        <v>22</v>
      </c>
      <c r="AM301" s="28">
        <f>AD301+AE301+AF301+AG301+AH301+AI301+AJ301+AK301+AL301</f>
        <v>142</v>
      </c>
      <c r="AN301" s="29">
        <f t="shared" si="13"/>
        <v>189</v>
      </c>
    </row>
    <row r="302" spans="1:40" x14ac:dyDescent="0.25">
      <c r="A302" s="21">
        <v>35</v>
      </c>
      <c r="B302" s="22" t="s">
        <v>70</v>
      </c>
      <c r="C302" s="38"/>
      <c r="D302" s="38"/>
      <c r="E302" s="24">
        <v>42947</v>
      </c>
      <c r="F302" s="25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7"/>
      <c r="U302" s="21">
        <v>10</v>
      </c>
      <c r="V302" s="21">
        <v>2</v>
      </c>
      <c r="W302" s="21">
        <v>6</v>
      </c>
      <c r="X302" s="21">
        <v>2</v>
      </c>
      <c r="Y302" s="21">
        <v>8</v>
      </c>
      <c r="Z302" s="21">
        <v>6</v>
      </c>
      <c r="AA302" s="21">
        <v>3</v>
      </c>
      <c r="AB302" s="21">
        <v>8</v>
      </c>
      <c r="AC302" s="28">
        <f>U302+V302+W302+X302+Y302+Z302+AA302+AB302</f>
        <v>45</v>
      </c>
      <c r="AD302" s="21"/>
      <c r="AE302" s="21"/>
      <c r="AF302" s="21"/>
      <c r="AG302" s="21"/>
      <c r="AH302" s="21"/>
      <c r="AI302" s="21"/>
      <c r="AJ302" s="21"/>
      <c r="AK302" s="21"/>
      <c r="AL302" s="26"/>
      <c r="AM302" s="28"/>
      <c r="AN302" s="29">
        <f t="shared" si="13"/>
        <v>45</v>
      </c>
    </row>
    <row r="303" spans="1:40" x14ac:dyDescent="0.25">
      <c r="A303" s="21">
        <v>35</v>
      </c>
      <c r="B303" s="22" t="s">
        <v>70</v>
      </c>
      <c r="C303" s="23"/>
      <c r="D303" s="23"/>
      <c r="E303" s="24">
        <v>42954</v>
      </c>
      <c r="F303" s="25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7"/>
      <c r="U303" s="21">
        <v>10</v>
      </c>
      <c r="V303" s="21">
        <v>2</v>
      </c>
      <c r="W303" s="21">
        <v>6</v>
      </c>
      <c r="X303" s="21">
        <v>2</v>
      </c>
      <c r="Y303" s="21">
        <v>8</v>
      </c>
      <c r="Z303" s="21">
        <v>6</v>
      </c>
      <c r="AA303" s="21">
        <v>3</v>
      </c>
      <c r="AB303" s="21">
        <v>8</v>
      </c>
      <c r="AC303" s="28">
        <f>U303+V303+W303+X303+Y303+Z303+AA303+AB303</f>
        <v>45</v>
      </c>
      <c r="AD303" s="21"/>
      <c r="AE303" s="21"/>
      <c r="AF303" s="21"/>
      <c r="AG303" s="21"/>
      <c r="AH303" s="21"/>
      <c r="AI303" s="21"/>
      <c r="AJ303" s="21"/>
      <c r="AK303" s="21"/>
      <c r="AL303" s="26"/>
      <c r="AM303" s="28"/>
      <c r="AN303" s="29">
        <f t="shared" si="13"/>
        <v>45</v>
      </c>
    </row>
    <row r="304" spans="1:40" x14ac:dyDescent="0.25">
      <c r="A304" s="21">
        <v>35</v>
      </c>
      <c r="B304" s="22" t="s">
        <v>70</v>
      </c>
      <c r="C304" s="23"/>
      <c r="D304" s="23"/>
      <c r="E304" s="24">
        <v>42961</v>
      </c>
      <c r="F304" s="25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7"/>
      <c r="U304" s="21">
        <v>10</v>
      </c>
      <c r="V304" s="21">
        <v>2</v>
      </c>
      <c r="W304" s="21">
        <v>6</v>
      </c>
      <c r="X304" s="21">
        <v>2</v>
      </c>
      <c r="Y304" s="21">
        <v>8</v>
      </c>
      <c r="Z304" s="21">
        <v>6</v>
      </c>
      <c r="AA304" s="21">
        <v>3</v>
      </c>
      <c r="AB304" s="21">
        <v>8</v>
      </c>
      <c r="AC304" s="28">
        <f>U304+V304+W304+X304+Y304+Z304+AA304+AB304</f>
        <v>45</v>
      </c>
      <c r="AD304" s="21"/>
      <c r="AE304" s="21"/>
      <c r="AF304" s="21"/>
      <c r="AG304" s="21"/>
      <c r="AH304" s="21"/>
      <c r="AI304" s="21"/>
      <c r="AJ304" s="21"/>
      <c r="AK304" s="21"/>
      <c r="AL304" s="26"/>
      <c r="AM304" s="28"/>
      <c r="AN304" s="29">
        <f t="shared" si="13"/>
        <v>45</v>
      </c>
    </row>
    <row r="305" spans="1:40" x14ac:dyDescent="0.25">
      <c r="A305" s="21">
        <v>35</v>
      </c>
      <c r="B305" s="22" t="s">
        <v>70</v>
      </c>
      <c r="C305" s="23"/>
      <c r="D305" s="23"/>
      <c r="E305" s="24">
        <v>42968</v>
      </c>
      <c r="F305" s="25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7"/>
      <c r="U305" s="21">
        <v>10</v>
      </c>
      <c r="V305" s="21">
        <v>2</v>
      </c>
      <c r="W305" s="21">
        <v>6</v>
      </c>
      <c r="X305" s="21">
        <v>2</v>
      </c>
      <c r="Y305" s="21">
        <v>8</v>
      </c>
      <c r="Z305" s="21">
        <v>6</v>
      </c>
      <c r="AA305" s="21">
        <v>3</v>
      </c>
      <c r="AB305" s="21">
        <v>8</v>
      </c>
      <c r="AC305" s="28">
        <f>U305+V305+W305+X305+Y305+Z305+AA305+AB305</f>
        <v>45</v>
      </c>
      <c r="AD305" s="21"/>
      <c r="AE305" s="21"/>
      <c r="AF305" s="21"/>
      <c r="AG305" s="21"/>
      <c r="AH305" s="21"/>
      <c r="AI305" s="21"/>
      <c r="AJ305" s="21"/>
      <c r="AK305" s="21"/>
      <c r="AL305" s="26"/>
      <c r="AM305" s="28"/>
      <c r="AN305" s="29">
        <f t="shared" si="13"/>
        <v>45</v>
      </c>
    </row>
    <row r="306" spans="1:40" x14ac:dyDescent="0.25">
      <c r="A306" s="21">
        <v>35</v>
      </c>
      <c r="B306" s="22" t="s">
        <v>70</v>
      </c>
      <c r="C306" s="23"/>
      <c r="D306" s="23"/>
      <c r="E306" s="24">
        <v>42969</v>
      </c>
      <c r="F306" s="25">
        <v>3</v>
      </c>
      <c r="G306" s="26">
        <v>1</v>
      </c>
      <c r="H306" s="26">
        <v>10</v>
      </c>
      <c r="I306" s="26">
        <v>14</v>
      </c>
      <c r="J306" s="26">
        <v>9</v>
      </c>
      <c r="K306" s="26">
        <v>3</v>
      </c>
      <c r="L306" s="26">
        <v>1</v>
      </c>
      <c r="M306" s="26">
        <v>1</v>
      </c>
      <c r="N306" s="26">
        <v>1</v>
      </c>
      <c r="O306" s="26">
        <v>12</v>
      </c>
      <c r="P306" s="26">
        <v>4</v>
      </c>
      <c r="Q306" s="26">
        <v>3</v>
      </c>
      <c r="R306" s="26">
        <v>15</v>
      </c>
      <c r="S306" s="26">
        <v>9</v>
      </c>
      <c r="T306" s="27">
        <f>F306+G306+H306+I306+J306+K306+L306+M306+N306+O306+P306+Q306+R306+S306</f>
        <v>86</v>
      </c>
      <c r="U306" s="21"/>
      <c r="V306" s="21"/>
      <c r="W306" s="21"/>
      <c r="X306" s="21"/>
      <c r="Y306" s="21"/>
      <c r="Z306" s="21"/>
      <c r="AA306" s="21"/>
      <c r="AB306" s="21"/>
      <c r="AC306" s="28"/>
      <c r="AD306" s="21"/>
      <c r="AE306" s="21"/>
      <c r="AF306" s="21"/>
      <c r="AG306" s="21"/>
      <c r="AH306" s="21"/>
      <c r="AI306" s="21"/>
      <c r="AJ306" s="21"/>
      <c r="AK306" s="21"/>
      <c r="AL306" s="26"/>
      <c r="AM306" s="28"/>
      <c r="AN306" s="29">
        <f t="shared" si="13"/>
        <v>86</v>
      </c>
    </row>
    <row r="307" spans="1:40" x14ac:dyDescent="0.25">
      <c r="A307" s="21">
        <v>35</v>
      </c>
      <c r="B307" s="22" t="s">
        <v>70</v>
      </c>
      <c r="C307" s="23"/>
      <c r="D307" s="23"/>
      <c r="E307" s="24">
        <v>42975</v>
      </c>
      <c r="F307" s="25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7"/>
      <c r="U307" s="21">
        <v>10</v>
      </c>
      <c r="V307" s="21">
        <v>2</v>
      </c>
      <c r="W307" s="21">
        <v>6</v>
      </c>
      <c r="X307" s="21">
        <v>2</v>
      </c>
      <c r="Y307" s="21">
        <v>8</v>
      </c>
      <c r="Z307" s="21">
        <v>6</v>
      </c>
      <c r="AA307" s="21">
        <v>3</v>
      </c>
      <c r="AB307" s="21">
        <v>8</v>
      </c>
      <c r="AC307" s="28">
        <f>U307+V307+W307+X307+Y307+Z307+AA307+AB307</f>
        <v>45</v>
      </c>
      <c r="AD307" s="21"/>
      <c r="AE307" s="21"/>
      <c r="AF307" s="21"/>
      <c r="AG307" s="21"/>
      <c r="AH307" s="21"/>
      <c r="AI307" s="21"/>
      <c r="AJ307" s="21"/>
      <c r="AK307" s="21"/>
      <c r="AL307" s="26"/>
      <c r="AM307" s="28"/>
      <c r="AN307" s="29">
        <f t="shared" si="13"/>
        <v>45</v>
      </c>
    </row>
    <row r="308" spans="1:40" x14ac:dyDescent="0.25">
      <c r="A308" s="21">
        <v>35</v>
      </c>
      <c r="B308" s="22" t="s">
        <v>70</v>
      </c>
      <c r="C308" s="23"/>
      <c r="D308" s="23"/>
      <c r="E308" s="24">
        <v>42982</v>
      </c>
      <c r="F308" s="25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7"/>
      <c r="U308" s="21">
        <v>10</v>
      </c>
      <c r="V308" s="21">
        <v>2</v>
      </c>
      <c r="W308" s="21">
        <v>6</v>
      </c>
      <c r="X308" s="21">
        <v>2</v>
      </c>
      <c r="Y308" s="21">
        <v>8</v>
      </c>
      <c r="Z308" s="21">
        <v>6</v>
      </c>
      <c r="AA308" s="21">
        <v>3</v>
      </c>
      <c r="AB308" s="21">
        <v>8</v>
      </c>
      <c r="AC308" s="28">
        <f>U308+V308+W308+X308+Y308+Z308+AA308+AB308</f>
        <v>45</v>
      </c>
      <c r="AD308" s="21"/>
      <c r="AE308" s="21"/>
      <c r="AF308" s="21"/>
      <c r="AG308" s="21"/>
      <c r="AH308" s="21"/>
      <c r="AI308" s="21"/>
      <c r="AJ308" s="21"/>
      <c r="AK308" s="21"/>
      <c r="AL308" s="26"/>
      <c r="AM308" s="28"/>
      <c r="AN308" s="29">
        <f t="shared" si="13"/>
        <v>45</v>
      </c>
    </row>
    <row r="309" spans="1:40" x14ac:dyDescent="0.25">
      <c r="A309" s="21">
        <v>35</v>
      </c>
      <c r="B309" s="22" t="s">
        <v>70</v>
      </c>
      <c r="C309" s="23"/>
      <c r="D309" s="23"/>
      <c r="E309" s="24">
        <v>42989</v>
      </c>
      <c r="F309" s="25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7"/>
      <c r="U309" s="21">
        <v>10</v>
      </c>
      <c r="V309" s="21">
        <v>2</v>
      </c>
      <c r="W309" s="21">
        <v>6</v>
      </c>
      <c r="X309" s="21">
        <v>2</v>
      </c>
      <c r="Y309" s="21">
        <v>8</v>
      </c>
      <c r="Z309" s="21">
        <v>6</v>
      </c>
      <c r="AA309" s="21">
        <v>3</v>
      </c>
      <c r="AB309" s="21">
        <v>8</v>
      </c>
      <c r="AC309" s="28">
        <f>U309+V309+W309+X309+Y309+Z309+AA309+AB309</f>
        <v>45</v>
      </c>
      <c r="AD309" s="21"/>
      <c r="AE309" s="21"/>
      <c r="AF309" s="21"/>
      <c r="AG309" s="21"/>
      <c r="AH309" s="21"/>
      <c r="AI309" s="21"/>
      <c r="AJ309" s="21"/>
      <c r="AK309" s="21"/>
      <c r="AL309" s="26"/>
      <c r="AM309" s="28"/>
      <c r="AN309" s="29">
        <f t="shared" si="13"/>
        <v>45</v>
      </c>
    </row>
    <row r="310" spans="1:40" x14ac:dyDescent="0.25">
      <c r="A310" s="21">
        <v>35</v>
      </c>
      <c r="B310" s="22" t="s">
        <v>70</v>
      </c>
      <c r="C310" s="23"/>
      <c r="D310" s="23"/>
      <c r="E310" s="24">
        <v>42996</v>
      </c>
      <c r="F310" s="25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7"/>
      <c r="U310" s="21">
        <v>10</v>
      </c>
      <c r="V310" s="21">
        <v>2</v>
      </c>
      <c r="W310" s="21">
        <v>6</v>
      </c>
      <c r="X310" s="21">
        <v>2</v>
      </c>
      <c r="Y310" s="21">
        <v>8</v>
      </c>
      <c r="Z310" s="21">
        <v>6</v>
      </c>
      <c r="AA310" s="21">
        <v>3</v>
      </c>
      <c r="AB310" s="21">
        <v>8</v>
      </c>
      <c r="AC310" s="28">
        <f>U310+V310+W310+X310+Y310+Z310+AA310+AB310</f>
        <v>45</v>
      </c>
      <c r="AD310" s="21"/>
      <c r="AE310" s="21"/>
      <c r="AF310" s="21"/>
      <c r="AG310" s="21"/>
      <c r="AH310" s="21"/>
      <c r="AI310" s="21"/>
      <c r="AJ310" s="21"/>
      <c r="AK310" s="21"/>
      <c r="AL310" s="26"/>
      <c r="AM310" s="28"/>
      <c r="AN310" s="29">
        <f t="shared" si="13"/>
        <v>45</v>
      </c>
    </row>
    <row r="311" spans="1:40" x14ac:dyDescent="0.25">
      <c r="A311" s="21">
        <v>35</v>
      </c>
      <c r="B311" s="22" t="s">
        <v>70</v>
      </c>
      <c r="C311" s="23"/>
      <c r="D311" s="23"/>
      <c r="E311" s="24">
        <v>42997</v>
      </c>
      <c r="F311" s="25">
        <v>3</v>
      </c>
      <c r="G311" s="26">
        <v>1</v>
      </c>
      <c r="H311" s="26">
        <v>10</v>
      </c>
      <c r="I311" s="26">
        <v>14</v>
      </c>
      <c r="J311" s="26">
        <v>9</v>
      </c>
      <c r="K311" s="26">
        <v>3</v>
      </c>
      <c r="L311" s="26">
        <v>1</v>
      </c>
      <c r="M311" s="26">
        <v>1</v>
      </c>
      <c r="N311" s="26">
        <v>1</v>
      </c>
      <c r="O311" s="26">
        <v>12</v>
      </c>
      <c r="P311" s="26">
        <v>4</v>
      </c>
      <c r="Q311" s="26">
        <v>3</v>
      </c>
      <c r="R311" s="26">
        <v>15</v>
      </c>
      <c r="S311" s="26">
        <v>9</v>
      </c>
      <c r="T311" s="27">
        <f>F311+G311+H311+I311+J311+K311+L311+M311+N311+O311+P311+Q311+R311+S311</f>
        <v>86</v>
      </c>
      <c r="U311" s="21"/>
      <c r="V311" s="21"/>
      <c r="W311" s="21"/>
      <c r="X311" s="21"/>
      <c r="Y311" s="21"/>
      <c r="Z311" s="21"/>
      <c r="AA311" s="21"/>
      <c r="AB311" s="21"/>
      <c r="AC311" s="28"/>
      <c r="AD311" s="21"/>
      <c r="AE311" s="21"/>
      <c r="AF311" s="21"/>
      <c r="AG311" s="21"/>
      <c r="AH311" s="21"/>
      <c r="AI311" s="21"/>
      <c r="AJ311" s="21"/>
      <c r="AK311" s="21"/>
      <c r="AL311" s="26"/>
      <c r="AM311" s="28"/>
      <c r="AN311" s="29">
        <f t="shared" si="13"/>
        <v>86</v>
      </c>
    </row>
    <row r="312" spans="1:40" x14ac:dyDescent="0.25">
      <c r="A312" s="21">
        <v>35</v>
      </c>
      <c r="B312" s="22" t="s">
        <v>70</v>
      </c>
      <c r="C312" s="23"/>
      <c r="D312" s="23"/>
      <c r="E312" s="24">
        <v>43003</v>
      </c>
      <c r="F312" s="25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7"/>
      <c r="U312" s="21">
        <v>10</v>
      </c>
      <c r="V312" s="21">
        <v>2</v>
      </c>
      <c r="W312" s="21">
        <v>6</v>
      </c>
      <c r="X312" s="21">
        <v>2</v>
      </c>
      <c r="Y312" s="21">
        <v>8</v>
      </c>
      <c r="Z312" s="21">
        <v>6</v>
      </c>
      <c r="AA312" s="21">
        <v>3</v>
      </c>
      <c r="AB312" s="21">
        <v>8</v>
      </c>
      <c r="AC312" s="28">
        <f>U312+V312+W312+X312+Y312+Z312+AA312+AB312</f>
        <v>45</v>
      </c>
      <c r="AD312" s="21"/>
      <c r="AE312" s="21"/>
      <c r="AF312" s="21"/>
      <c r="AG312" s="21"/>
      <c r="AH312" s="21"/>
      <c r="AI312" s="21"/>
      <c r="AJ312" s="21"/>
      <c r="AK312" s="21"/>
      <c r="AL312" s="26"/>
      <c r="AM312" s="28"/>
      <c r="AN312" s="29">
        <f t="shared" si="13"/>
        <v>45</v>
      </c>
    </row>
    <row r="313" spans="1:40" x14ac:dyDescent="0.25">
      <c r="A313" s="21">
        <v>35</v>
      </c>
      <c r="B313" s="22" t="s">
        <v>70</v>
      </c>
      <c r="C313" s="23"/>
      <c r="D313" s="23"/>
      <c r="E313" s="24">
        <v>43010</v>
      </c>
      <c r="F313" s="25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7"/>
      <c r="U313" s="21">
        <v>10</v>
      </c>
      <c r="V313" s="21">
        <v>2</v>
      </c>
      <c r="W313" s="21">
        <v>6</v>
      </c>
      <c r="X313" s="21">
        <v>2</v>
      </c>
      <c r="Y313" s="21">
        <v>8</v>
      </c>
      <c r="Z313" s="21">
        <v>6</v>
      </c>
      <c r="AA313" s="21">
        <v>3</v>
      </c>
      <c r="AB313" s="21">
        <v>8</v>
      </c>
      <c r="AC313" s="28">
        <f>U313+V313+W313+X313+Y313+Z313+AA313+AB313</f>
        <v>45</v>
      </c>
      <c r="AD313" s="21"/>
      <c r="AE313" s="21"/>
      <c r="AF313" s="21"/>
      <c r="AG313" s="21"/>
      <c r="AH313" s="21"/>
      <c r="AI313" s="21"/>
      <c r="AJ313" s="21"/>
      <c r="AK313" s="21"/>
      <c r="AL313" s="26"/>
      <c r="AM313" s="28"/>
      <c r="AN313" s="29">
        <f t="shared" si="13"/>
        <v>45</v>
      </c>
    </row>
    <row r="314" spans="1:40" x14ac:dyDescent="0.25">
      <c r="A314" s="21">
        <v>35</v>
      </c>
      <c r="B314" s="22" t="s">
        <v>70</v>
      </c>
      <c r="C314" s="23"/>
      <c r="D314" s="23"/>
      <c r="E314" s="24">
        <v>43011</v>
      </c>
      <c r="F314" s="25">
        <v>3</v>
      </c>
      <c r="G314" s="26">
        <v>1</v>
      </c>
      <c r="H314" s="26">
        <v>5</v>
      </c>
      <c r="I314" s="26">
        <v>12</v>
      </c>
      <c r="J314" s="26">
        <v>5</v>
      </c>
      <c r="K314" s="26">
        <v>1</v>
      </c>
      <c r="L314" s="26">
        <v>2</v>
      </c>
      <c r="M314" s="26">
        <v>1</v>
      </c>
      <c r="N314" s="26">
        <v>1</v>
      </c>
      <c r="O314" s="26">
        <v>10</v>
      </c>
      <c r="P314" s="26">
        <v>2</v>
      </c>
      <c r="Q314" s="26">
        <v>3</v>
      </c>
      <c r="R314" s="26">
        <v>10</v>
      </c>
      <c r="S314" s="26">
        <v>5</v>
      </c>
      <c r="T314" s="27">
        <f>SUM(F314:S314)</f>
        <v>61</v>
      </c>
      <c r="U314" s="21"/>
      <c r="V314" s="21"/>
      <c r="W314" s="21"/>
      <c r="X314" s="21"/>
      <c r="Y314" s="21"/>
      <c r="Z314" s="21"/>
      <c r="AA314" s="21"/>
      <c r="AB314" s="21"/>
      <c r="AC314" s="28"/>
      <c r="AD314" s="21"/>
      <c r="AE314" s="21"/>
      <c r="AF314" s="21"/>
      <c r="AG314" s="21"/>
      <c r="AH314" s="21"/>
      <c r="AI314" s="21"/>
      <c r="AJ314" s="21"/>
      <c r="AK314" s="21"/>
      <c r="AL314" s="26"/>
      <c r="AM314" s="28"/>
      <c r="AN314" s="29">
        <f t="shared" si="13"/>
        <v>61</v>
      </c>
    </row>
    <row r="315" spans="1:40" x14ac:dyDescent="0.25">
      <c r="A315" s="21">
        <v>35</v>
      </c>
      <c r="B315" s="22" t="s">
        <v>70</v>
      </c>
      <c r="C315" s="23"/>
      <c r="D315" s="23"/>
      <c r="E315" s="24">
        <v>43017</v>
      </c>
      <c r="F315" s="25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7"/>
      <c r="U315" s="21">
        <v>10</v>
      </c>
      <c r="V315" s="21">
        <v>2</v>
      </c>
      <c r="W315" s="21">
        <v>6</v>
      </c>
      <c r="X315" s="21">
        <v>2</v>
      </c>
      <c r="Y315" s="21">
        <v>8</v>
      </c>
      <c r="Z315" s="21">
        <v>6</v>
      </c>
      <c r="AA315" s="21">
        <v>3</v>
      </c>
      <c r="AB315" s="21">
        <v>8</v>
      </c>
      <c r="AC315" s="28">
        <f>U315+V315+W315+X315+Y315+Z315+AA315+AB315</f>
        <v>45</v>
      </c>
      <c r="AD315" s="21"/>
      <c r="AE315" s="21"/>
      <c r="AF315" s="21"/>
      <c r="AG315" s="21"/>
      <c r="AH315" s="21"/>
      <c r="AI315" s="21"/>
      <c r="AJ315" s="21"/>
      <c r="AK315" s="21"/>
      <c r="AL315" s="26"/>
      <c r="AM315" s="28"/>
      <c r="AN315" s="29">
        <f t="shared" si="13"/>
        <v>45</v>
      </c>
    </row>
    <row r="316" spans="1:40" x14ac:dyDescent="0.25">
      <c r="A316" s="21">
        <v>35</v>
      </c>
      <c r="B316" s="22" t="s">
        <v>70</v>
      </c>
      <c r="C316" s="23"/>
      <c r="D316" s="23"/>
      <c r="E316" s="24">
        <v>43018</v>
      </c>
      <c r="F316" s="25">
        <v>3</v>
      </c>
      <c r="G316" s="26">
        <v>1</v>
      </c>
      <c r="H316" s="26">
        <v>10</v>
      </c>
      <c r="I316" s="26">
        <v>14</v>
      </c>
      <c r="J316" s="26">
        <v>9</v>
      </c>
      <c r="K316" s="26">
        <v>3</v>
      </c>
      <c r="L316" s="26">
        <v>1</v>
      </c>
      <c r="M316" s="26">
        <v>1</v>
      </c>
      <c r="N316" s="26">
        <v>1</v>
      </c>
      <c r="O316" s="26">
        <v>12</v>
      </c>
      <c r="P316" s="26">
        <v>4</v>
      </c>
      <c r="Q316" s="26">
        <v>3</v>
      </c>
      <c r="R316" s="26">
        <v>15</v>
      </c>
      <c r="S316" s="26">
        <v>9</v>
      </c>
      <c r="T316" s="27">
        <f>F316+G316+H316+I316+J316+K316+L316+M316+N316+O316+P316+Q316+R316+S316</f>
        <v>86</v>
      </c>
      <c r="U316" s="21"/>
      <c r="V316" s="21"/>
      <c r="W316" s="21"/>
      <c r="X316" s="21"/>
      <c r="Y316" s="21"/>
      <c r="Z316" s="21"/>
      <c r="AA316" s="21"/>
      <c r="AB316" s="21"/>
      <c r="AC316" s="28"/>
      <c r="AD316" s="21"/>
      <c r="AE316" s="21"/>
      <c r="AF316" s="21"/>
      <c r="AG316" s="21"/>
      <c r="AH316" s="21"/>
      <c r="AI316" s="21"/>
      <c r="AJ316" s="21"/>
      <c r="AK316" s="21"/>
      <c r="AL316" s="26"/>
      <c r="AM316" s="28"/>
      <c r="AN316" s="29">
        <f t="shared" si="13"/>
        <v>86</v>
      </c>
    </row>
    <row r="317" spans="1:40" x14ac:dyDescent="0.25">
      <c r="A317" s="21">
        <v>35</v>
      </c>
      <c r="B317" s="22" t="s">
        <v>70</v>
      </c>
      <c r="C317" s="23"/>
      <c r="D317" s="23"/>
      <c r="E317" s="24">
        <v>43024</v>
      </c>
      <c r="F317" s="25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7"/>
      <c r="U317" s="21">
        <v>10</v>
      </c>
      <c r="V317" s="21">
        <v>2</v>
      </c>
      <c r="W317" s="21">
        <v>6</v>
      </c>
      <c r="X317" s="21">
        <v>2</v>
      </c>
      <c r="Y317" s="21">
        <v>8</v>
      </c>
      <c r="Z317" s="21">
        <v>6</v>
      </c>
      <c r="AA317" s="21">
        <v>3</v>
      </c>
      <c r="AB317" s="21">
        <v>8</v>
      </c>
      <c r="AC317" s="28">
        <f>U317+V317+W317+X317+Y317+Z317+AA317+AB317</f>
        <v>45</v>
      </c>
      <c r="AD317" s="21"/>
      <c r="AE317" s="21"/>
      <c r="AF317" s="21"/>
      <c r="AG317" s="21"/>
      <c r="AH317" s="21"/>
      <c r="AI317" s="21"/>
      <c r="AJ317" s="21"/>
      <c r="AK317" s="21"/>
      <c r="AL317" s="26"/>
      <c r="AM317" s="28"/>
      <c r="AN317" s="29">
        <f t="shared" si="13"/>
        <v>45</v>
      </c>
    </row>
    <row r="318" spans="1:40" x14ac:dyDescent="0.25">
      <c r="A318" s="21">
        <v>35</v>
      </c>
      <c r="B318" s="22" t="s">
        <v>70</v>
      </c>
      <c r="C318" s="23"/>
      <c r="D318" s="23"/>
      <c r="E318" s="24">
        <v>43025</v>
      </c>
      <c r="F318" s="25">
        <v>3</v>
      </c>
      <c r="G318" s="26">
        <v>1</v>
      </c>
      <c r="H318" s="26">
        <v>5</v>
      </c>
      <c r="I318" s="26">
        <v>12</v>
      </c>
      <c r="J318" s="26">
        <v>5</v>
      </c>
      <c r="K318" s="26">
        <v>1</v>
      </c>
      <c r="L318" s="26">
        <v>2</v>
      </c>
      <c r="M318" s="26">
        <v>1</v>
      </c>
      <c r="N318" s="26">
        <v>1</v>
      </c>
      <c r="O318" s="26">
        <v>10</v>
      </c>
      <c r="P318" s="26">
        <v>2</v>
      </c>
      <c r="Q318" s="26">
        <v>3</v>
      </c>
      <c r="R318" s="26">
        <v>10</v>
      </c>
      <c r="S318" s="26">
        <v>5</v>
      </c>
      <c r="T318" s="27">
        <f>SUM(F318:S318)</f>
        <v>61</v>
      </c>
      <c r="U318" s="21"/>
      <c r="V318" s="21"/>
      <c r="W318" s="21"/>
      <c r="X318" s="21"/>
      <c r="Y318" s="21"/>
      <c r="Z318" s="21"/>
      <c r="AA318" s="21"/>
      <c r="AB318" s="21"/>
      <c r="AC318" s="28"/>
      <c r="AD318" s="21"/>
      <c r="AE318" s="21"/>
      <c r="AF318" s="21"/>
      <c r="AG318" s="21"/>
      <c r="AH318" s="21"/>
      <c r="AI318" s="21"/>
      <c r="AJ318" s="21"/>
      <c r="AK318" s="21"/>
      <c r="AL318" s="26"/>
      <c r="AM318" s="28"/>
      <c r="AN318" s="29">
        <f t="shared" si="13"/>
        <v>61</v>
      </c>
    </row>
    <row r="319" spans="1:40" x14ac:dyDescent="0.25">
      <c r="A319" s="21">
        <v>35</v>
      </c>
      <c r="B319" s="22" t="s">
        <v>70</v>
      </c>
      <c r="C319" s="23"/>
      <c r="D319" s="23"/>
      <c r="E319" s="24">
        <v>43031</v>
      </c>
      <c r="F319" s="25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7"/>
      <c r="U319" s="21">
        <v>10</v>
      </c>
      <c r="V319" s="21">
        <v>2</v>
      </c>
      <c r="W319" s="21">
        <v>6</v>
      </c>
      <c r="X319" s="21">
        <v>2</v>
      </c>
      <c r="Y319" s="21">
        <v>8</v>
      </c>
      <c r="Z319" s="21">
        <v>6</v>
      </c>
      <c r="AA319" s="21">
        <v>3</v>
      </c>
      <c r="AB319" s="21">
        <v>8</v>
      </c>
      <c r="AC319" s="28">
        <f>U319+V319+W319+X319+Y319+Z319+AA319+AB319</f>
        <v>45</v>
      </c>
      <c r="AD319" s="21"/>
      <c r="AE319" s="21"/>
      <c r="AF319" s="21"/>
      <c r="AG319" s="21"/>
      <c r="AH319" s="21"/>
      <c r="AI319" s="21"/>
      <c r="AJ319" s="21"/>
      <c r="AK319" s="21"/>
      <c r="AL319" s="26"/>
      <c r="AM319" s="28"/>
      <c r="AN319" s="29">
        <f t="shared" si="13"/>
        <v>45</v>
      </c>
    </row>
    <row r="320" spans="1:40" x14ac:dyDescent="0.25">
      <c r="A320" s="21">
        <v>35</v>
      </c>
      <c r="B320" s="22" t="s">
        <v>70</v>
      </c>
      <c r="C320" s="23"/>
      <c r="D320" s="23"/>
      <c r="E320" s="24">
        <v>43032</v>
      </c>
      <c r="F320" s="25">
        <v>3</v>
      </c>
      <c r="G320" s="26">
        <v>1</v>
      </c>
      <c r="H320" s="26">
        <v>5</v>
      </c>
      <c r="I320" s="26">
        <v>12</v>
      </c>
      <c r="J320" s="26">
        <v>5</v>
      </c>
      <c r="K320" s="26">
        <v>1</v>
      </c>
      <c r="L320" s="26">
        <v>2</v>
      </c>
      <c r="M320" s="26">
        <v>1</v>
      </c>
      <c r="N320" s="26">
        <v>1</v>
      </c>
      <c r="O320" s="26">
        <v>10</v>
      </c>
      <c r="P320" s="26">
        <v>2</v>
      </c>
      <c r="Q320" s="26">
        <v>3</v>
      </c>
      <c r="R320" s="26">
        <v>10</v>
      </c>
      <c r="S320" s="26">
        <v>5</v>
      </c>
      <c r="T320" s="27">
        <f>SUM(F320:S320)</f>
        <v>61</v>
      </c>
      <c r="U320" s="21"/>
      <c r="V320" s="21"/>
      <c r="W320" s="21"/>
      <c r="X320" s="21"/>
      <c r="Y320" s="21"/>
      <c r="Z320" s="21"/>
      <c r="AA320" s="21"/>
      <c r="AB320" s="21"/>
      <c r="AC320" s="28"/>
      <c r="AD320" s="21"/>
      <c r="AE320" s="21"/>
      <c r="AF320" s="21"/>
      <c r="AG320" s="21"/>
      <c r="AH320" s="21"/>
      <c r="AI320" s="21"/>
      <c r="AJ320" s="21"/>
      <c r="AK320" s="21"/>
      <c r="AL320" s="26"/>
      <c r="AM320" s="28"/>
      <c r="AN320" s="29">
        <f t="shared" si="13"/>
        <v>61</v>
      </c>
    </row>
    <row r="321" spans="1:40" x14ac:dyDescent="0.25">
      <c r="A321" s="21">
        <v>35</v>
      </c>
      <c r="B321" s="22" t="s">
        <v>70</v>
      </c>
      <c r="C321" s="23"/>
      <c r="D321" s="23"/>
      <c r="E321" s="24">
        <v>43045</v>
      </c>
      <c r="F321" s="25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7"/>
      <c r="U321" s="21">
        <v>10</v>
      </c>
      <c r="V321" s="21">
        <v>2</v>
      </c>
      <c r="W321" s="21">
        <v>6</v>
      </c>
      <c r="X321" s="21">
        <v>2</v>
      </c>
      <c r="Y321" s="21">
        <v>8</v>
      </c>
      <c r="Z321" s="21">
        <v>6</v>
      </c>
      <c r="AA321" s="21">
        <v>3</v>
      </c>
      <c r="AB321" s="21">
        <v>8</v>
      </c>
      <c r="AC321" s="28">
        <f>U321+V321+W321+X321+Y321+Z321+AA321+AB321</f>
        <v>45</v>
      </c>
      <c r="AD321" s="21"/>
      <c r="AE321" s="21"/>
      <c r="AF321" s="21"/>
      <c r="AG321" s="21"/>
      <c r="AH321" s="21"/>
      <c r="AI321" s="21"/>
      <c r="AJ321" s="21"/>
      <c r="AK321" s="21"/>
      <c r="AL321" s="26"/>
      <c r="AM321" s="28"/>
      <c r="AN321" s="29">
        <f t="shared" si="13"/>
        <v>45</v>
      </c>
    </row>
    <row r="322" spans="1:40" x14ac:dyDescent="0.25">
      <c r="A322" s="21">
        <v>35</v>
      </c>
      <c r="B322" s="22" t="s">
        <v>70</v>
      </c>
      <c r="C322" s="23"/>
      <c r="D322" s="23"/>
      <c r="E322" s="24">
        <v>43046</v>
      </c>
      <c r="F322" s="25">
        <v>3</v>
      </c>
      <c r="G322" s="26">
        <v>1</v>
      </c>
      <c r="H322" s="26">
        <v>3</v>
      </c>
      <c r="I322" s="26">
        <v>10</v>
      </c>
      <c r="J322" s="26">
        <v>3</v>
      </c>
      <c r="K322" s="26">
        <v>1</v>
      </c>
      <c r="L322" s="26">
        <v>2</v>
      </c>
      <c r="M322" s="26">
        <v>1</v>
      </c>
      <c r="N322" s="26">
        <v>1</v>
      </c>
      <c r="O322" s="26">
        <v>7</v>
      </c>
      <c r="P322" s="26">
        <v>2</v>
      </c>
      <c r="Q322" s="26">
        <v>3</v>
      </c>
      <c r="R322" s="26">
        <v>7</v>
      </c>
      <c r="S322" s="26">
        <v>4</v>
      </c>
      <c r="T322" s="27">
        <f>SUM(F322:S322)</f>
        <v>48</v>
      </c>
      <c r="U322" s="21"/>
      <c r="V322" s="21"/>
      <c r="W322" s="21"/>
      <c r="X322" s="21"/>
      <c r="Y322" s="21"/>
      <c r="Z322" s="21"/>
      <c r="AA322" s="21"/>
      <c r="AB322" s="21"/>
      <c r="AC322" s="28"/>
      <c r="AD322" s="21"/>
      <c r="AE322" s="21"/>
      <c r="AF322" s="21"/>
      <c r="AG322" s="21"/>
      <c r="AH322" s="21"/>
      <c r="AI322" s="21"/>
      <c r="AJ322" s="21"/>
      <c r="AK322" s="21"/>
      <c r="AL322" s="26"/>
      <c r="AM322" s="28"/>
      <c r="AN322" s="29">
        <f t="shared" si="13"/>
        <v>48</v>
      </c>
    </row>
    <row r="323" spans="1:40" x14ac:dyDescent="0.25">
      <c r="A323" s="21">
        <v>35</v>
      </c>
      <c r="B323" s="22" t="s">
        <v>70</v>
      </c>
      <c r="C323" s="23"/>
      <c r="D323" s="23"/>
      <c r="E323" s="24">
        <v>43052</v>
      </c>
      <c r="F323" s="34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8"/>
      <c r="U323" s="21">
        <v>10</v>
      </c>
      <c r="V323" s="21">
        <v>2</v>
      </c>
      <c r="W323" s="21">
        <v>6</v>
      </c>
      <c r="X323" s="21">
        <v>2</v>
      </c>
      <c r="Y323" s="21">
        <v>8</v>
      </c>
      <c r="Z323" s="21">
        <v>6</v>
      </c>
      <c r="AA323" s="21">
        <v>3</v>
      </c>
      <c r="AB323" s="21">
        <v>8</v>
      </c>
      <c r="AC323" s="28">
        <f>U323+V323+W323+X323+Y323+Z323+AA323+AB323</f>
        <v>45</v>
      </c>
      <c r="AD323" s="21"/>
      <c r="AE323" s="21"/>
      <c r="AF323" s="21"/>
      <c r="AG323" s="21"/>
      <c r="AH323" s="21"/>
      <c r="AI323" s="21"/>
      <c r="AJ323" s="21"/>
      <c r="AK323" s="21"/>
      <c r="AL323" s="26"/>
      <c r="AM323" s="28"/>
      <c r="AN323" s="29">
        <f t="shared" ref="AN323:AN386" si="14">T323+AC323+AM323</f>
        <v>45</v>
      </c>
    </row>
    <row r="324" spans="1:40" x14ac:dyDescent="0.25">
      <c r="A324" s="21">
        <v>35</v>
      </c>
      <c r="B324" s="22" t="s">
        <v>70</v>
      </c>
      <c r="C324" s="23"/>
      <c r="D324" s="23"/>
      <c r="E324" s="24">
        <v>43053</v>
      </c>
      <c r="F324" s="25">
        <v>3</v>
      </c>
      <c r="G324" s="26">
        <v>1</v>
      </c>
      <c r="H324" s="26">
        <v>10</v>
      </c>
      <c r="I324" s="26">
        <v>14</v>
      </c>
      <c r="J324" s="26">
        <v>9</v>
      </c>
      <c r="K324" s="26">
        <v>3</v>
      </c>
      <c r="L324" s="26">
        <v>1</v>
      </c>
      <c r="M324" s="26">
        <v>1</v>
      </c>
      <c r="N324" s="26">
        <v>1</v>
      </c>
      <c r="O324" s="26">
        <v>12</v>
      </c>
      <c r="P324" s="26">
        <v>4</v>
      </c>
      <c r="Q324" s="26">
        <v>3</v>
      </c>
      <c r="R324" s="26">
        <v>15</v>
      </c>
      <c r="S324" s="26">
        <v>9</v>
      </c>
      <c r="T324" s="27">
        <f>F324+G324+H324+I324+J324+K324+L324+M324+N324+O324+P324+Q324+R324+S324</f>
        <v>86</v>
      </c>
      <c r="U324" s="21"/>
      <c r="V324" s="21"/>
      <c r="W324" s="21"/>
      <c r="X324" s="21"/>
      <c r="Y324" s="21"/>
      <c r="Z324" s="21"/>
      <c r="AA324" s="21"/>
      <c r="AB324" s="21"/>
      <c r="AC324" s="28"/>
      <c r="AD324" s="21"/>
      <c r="AE324" s="21"/>
      <c r="AF324" s="21"/>
      <c r="AG324" s="21"/>
      <c r="AH324" s="21"/>
      <c r="AI324" s="21"/>
      <c r="AJ324" s="21"/>
      <c r="AK324" s="21"/>
      <c r="AL324" s="26"/>
      <c r="AM324" s="28"/>
      <c r="AN324" s="29">
        <f t="shared" si="14"/>
        <v>86</v>
      </c>
    </row>
    <row r="325" spans="1:40" x14ac:dyDescent="0.25">
      <c r="A325" s="21">
        <v>35</v>
      </c>
      <c r="B325" s="22" t="s">
        <v>70</v>
      </c>
      <c r="C325" s="23"/>
      <c r="D325" s="23"/>
      <c r="E325" s="24">
        <v>43059</v>
      </c>
      <c r="F325" s="25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7"/>
      <c r="U325" s="21">
        <v>10</v>
      </c>
      <c r="V325" s="21">
        <v>2</v>
      </c>
      <c r="W325" s="21">
        <v>6</v>
      </c>
      <c r="X325" s="21">
        <v>2</v>
      </c>
      <c r="Y325" s="21">
        <v>8</v>
      </c>
      <c r="Z325" s="21">
        <v>6</v>
      </c>
      <c r="AA325" s="21">
        <v>3</v>
      </c>
      <c r="AB325" s="21">
        <v>8</v>
      </c>
      <c r="AC325" s="28">
        <f>U325+V325+W325+X325+Y325+Z325+AA325+AB325</f>
        <v>45</v>
      </c>
      <c r="AD325" s="21"/>
      <c r="AE325" s="21"/>
      <c r="AF325" s="21"/>
      <c r="AG325" s="21"/>
      <c r="AH325" s="21"/>
      <c r="AI325" s="21"/>
      <c r="AJ325" s="21"/>
      <c r="AK325" s="21"/>
      <c r="AL325" s="26"/>
      <c r="AM325" s="28"/>
      <c r="AN325" s="29">
        <f t="shared" si="14"/>
        <v>45</v>
      </c>
    </row>
    <row r="326" spans="1:40" x14ac:dyDescent="0.25">
      <c r="A326" s="21">
        <v>35</v>
      </c>
      <c r="B326" s="22" t="s">
        <v>70</v>
      </c>
      <c r="C326" s="23"/>
      <c r="D326" s="23"/>
      <c r="E326" s="24">
        <v>43060</v>
      </c>
      <c r="F326" s="25">
        <v>3</v>
      </c>
      <c r="G326" s="26">
        <v>1</v>
      </c>
      <c r="H326" s="26">
        <v>5</v>
      </c>
      <c r="I326" s="26">
        <v>12</v>
      </c>
      <c r="J326" s="26">
        <v>5</v>
      </c>
      <c r="K326" s="26">
        <v>1</v>
      </c>
      <c r="L326" s="26">
        <v>2</v>
      </c>
      <c r="M326" s="26">
        <v>1</v>
      </c>
      <c r="N326" s="26">
        <v>1</v>
      </c>
      <c r="O326" s="26">
        <v>10</v>
      </c>
      <c r="P326" s="26">
        <v>2</v>
      </c>
      <c r="Q326" s="26">
        <v>3</v>
      </c>
      <c r="R326" s="26">
        <v>10</v>
      </c>
      <c r="S326" s="26">
        <v>5</v>
      </c>
      <c r="T326" s="27">
        <f>SUM(F326:S326)</f>
        <v>61</v>
      </c>
      <c r="U326" s="21"/>
      <c r="V326" s="21"/>
      <c r="W326" s="21"/>
      <c r="X326" s="21"/>
      <c r="Y326" s="21"/>
      <c r="Z326" s="21"/>
      <c r="AA326" s="21"/>
      <c r="AB326" s="21"/>
      <c r="AC326" s="28"/>
      <c r="AD326" s="21"/>
      <c r="AE326" s="21"/>
      <c r="AF326" s="21"/>
      <c r="AG326" s="21"/>
      <c r="AH326" s="21"/>
      <c r="AI326" s="21"/>
      <c r="AJ326" s="21"/>
      <c r="AK326" s="21"/>
      <c r="AL326" s="26"/>
      <c r="AM326" s="28"/>
      <c r="AN326" s="29">
        <f t="shared" si="14"/>
        <v>61</v>
      </c>
    </row>
    <row r="327" spans="1:40" x14ac:dyDescent="0.25">
      <c r="A327" s="21">
        <v>35</v>
      </c>
      <c r="B327" s="22" t="s">
        <v>70</v>
      </c>
      <c r="C327" s="23"/>
      <c r="D327" s="23"/>
      <c r="E327" s="24">
        <v>43066</v>
      </c>
      <c r="F327" s="25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7"/>
      <c r="U327" s="21">
        <v>10</v>
      </c>
      <c r="V327" s="21">
        <v>2</v>
      </c>
      <c r="W327" s="21">
        <v>6</v>
      </c>
      <c r="X327" s="21">
        <v>2</v>
      </c>
      <c r="Y327" s="21">
        <v>8</v>
      </c>
      <c r="Z327" s="21">
        <v>6</v>
      </c>
      <c r="AA327" s="21">
        <v>3</v>
      </c>
      <c r="AB327" s="21">
        <v>8</v>
      </c>
      <c r="AC327" s="28">
        <f>U327+V327+W327+X327+Y327+Z327+AA327+AB327</f>
        <v>45</v>
      </c>
      <c r="AD327" s="21"/>
      <c r="AE327" s="21"/>
      <c r="AF327" s="21"/>
      <c r="AG327" s="21"/>
      <c r="AH327" s="21"/>
      <c r="AI327" s="21"/>
      <c r="AJ327" s="21"/>
      <c r="AK327" s="21"/>
      <c r="AL327" s="26"/>
      <c r="AM327" s="28"/>
      <c r="AN327" s="29">
        <f t="shared" si="14"/>
        <v>45</v>
      </c>
    </row>
    <row r="328" spans="1:40" x14ac:dyDescent="0.25">
      <c r="A328" s="21">
        <v>35</v>
      </c>
      <c r="B328" s="22" t="s">
        <v>70</v>
      </c>
      <c r="C328" s="23"/>
      <c r="D328" s="23"/>
      <c r="E328" s="24">
        <v>43067</v>
      </c>
      <c r="F328" s="25">
        <v>3</v>
      </c>
      <c r="G328" s="26">
        <v>1</v>
      </c>
      <c r="H328" s="26">
        <v>5</v>
      </c>
      <c r="I328" s="26">
        <v>12</v>
      </c>
      <c r="J328" s="26">
        <v>5</v>
      </c>
      <c r="K328" s="26">
        <v>1</v>
      </c>
      <c r="L328" s="26">
        <v>2</v>
      </c>
      <c r="M328" s="26">
        <v>1</v>
      </c>
      <c r="N328" s="26">
        <v>1</v>
      </c>
      <c r="O328" s="26">
        <v>10</v>
      </c>
      <c r="P328" s="26">
        <v>2</v>
      </c>
      <c r="Q328" s="26">
        <v>3</v>
      </c>
      <c r="R328" s="26">
        <v>10</v>
      </c>
      <c r="S328" s="26">
        <v>5</v>
      </c>
      <c r="T328" s="27">
        <f>SUM(F328:S328)</f>
        <v>61</v>
      </c>
      <c r="U328" s="21"/>
      <c r="V328" s="21"/>
      <c r="W328" s="21"/>
      <c r="X328" s="21"/>
      <c r="Y328" s="21"/>
      <c r="Z328" s="21"/>
      <c r="AA328" s="21"/>
      <c r="AB328" s="21"/>
      <c r="AC328" s="28"/>
      <c r="AD328" s="21"/>
      <c r="AE328" s="21"/>
      <c r="AF328" s="21"/>
      <c r="AG328" s="21"/>
      <c r="AH328" s="21"/>
      <c r="AI328" s="21"/>
      <c r="AJ328" s="21"/>
      <c r="AK328" s="21"/>
      <c r="AL328" s="26"/>
      <c r="AM328" s="28"/>
      <c r="AN328" s="29">
        <f t="shared" si="14"/>
        <v>61</v>
      </c>
    </row>
    <row r="329" spans="1:40" x14ac:dyDescent="0.25">
      <c r="A329" s="21">
        <v>35</v>
      </c>
      <c r="B329" s="22" t="s">
        <v>70</v>
      </c>
      <c r="C329" s="23"/>
      <c r="D329" s="23"/>
      <c r="E329" s="24">
        <v>43074</v>
      </c>
      <c r="F329" s="25">
        <v>3</v>
      </c>
      <c r="G329" s="26">
        <v>1</v>
      </c>
      <c r="H329" s="26">
        <v>10</v>
      </c>
      <c r="I329" s="26">
        <v>14</v>
      </c>
      <c r="J329" s="26">
        <v>9</v>
      </c>
      <c r="K329" s="26">
        <v>3</v>
      </c>
      <c r="L329" s="26">
        <v>1</v>
      </c>
      <c r="M329" s="26">
        <v>1</v>
      </c>
      <c r="N329" s="26">
        <v>1</v>
      </c>
      <c r="O329" s="26">
        <v>12</v>
      </c>
      <c r="P329" s="26">
        <v>4</v>
      </c>
      <c r="Q329" s="26">
        <v>3</v>
      </c>
      <c r="R329" s="26">
        <v>15</v>
      </c>
      <c r="S329" s="26">
        <v>9</v>
      </c>
      <c r="T329" s="27">
        <f t="shared" ref="T329:T338" si="15">F329+G329+H329+I329+J329+K329+L329+M329+N329+O329+P329+Q329+R329+S329</f>
        <v>86</v>
      </c>
      <c r="U329" s="21"/>
      <c r="V329" s="21"/>
      <c r="W329" s="21"/>
      <c r="X329" s="21"/>
      <c r="Y329" s="21"/>
      <c r="Z329" s="21"/>
      <c r="AA329" s="21"/>
      <c r="AB329" s="21"/>
      <c r="AC329" s="28"/>
      <c r="AD329" s="21"/>
      <c r="AE329" s="21"/>
      <c r="AF329" s="21"/>
      <c r="AG329" s="21"/>
      <c r="AH329" s="21"/>
      <c r="AI329" s="21"/>
      <c r="AJ329" s="21"/>
      <c r="AK329" s="21"/>
      <c r="AL329" s="26"/>
      <c r="AM329" s="28"/>
      <c r="AN329" s="29">
        <f t="shared" si="14"/>
        <v>86</v>
      </c>
    </row>
    <row r="330" spans="1:40" x14ac:dyDescent="0.25">
      <c r="A330" s="21">
        <v>36</v>
      </c>
      <c r="B330" s="22" t="s">
        <v>71</v>
      </c>
      <c r="C330" s="23"/>
      <c r="D330" s="23"/>
      <c r="E330" s="24">
        <v>42969</v>
      </c>
      <c r="F330" s="25">
        <v>5</v>
      </c>
      <c r="G330" s="26">
        <v>1</v>
      </c>
      <c r="H330" s="26">
        <v>5</v>
      </c>
      <c r="I330" s="26">
        <v>15</v>
      </c>
      <c r="J330" s="26">
        <v>2</v>
      </c>
      <c r="K330" s="26">
        <v>1</v>
      </c>
      <c r="L330" s="26">
        <v>1</v>
      </c>
      <c r="M330" s="26">
        <v>1</v>
      </c>
      <c r="N330" s="26">
        <v>3</v>
      </c>
      <c r="O330" s="26">
        <v>2</v>
      </c>
      <c r="P330" s="26">
        <v>4</v>
      </c>
      <c r="Q330" s="26">
        <v>0</v>
      </c>
      <c r="R330" s="26">
        <v>10</v>
      </c>
      <c r="S330" s="26">
        <v>8</v>
      </c>
      <c r="T330" s="27">
        <f t="shared" si="15"/>
        <v>58</v>
      </c>
      <c r="U330" s="21"/>
      <c r="V330" s="21"/>
      <c r="W330" s="21"/>
      <c r="X330" s="21"/>
      <c r="Y330" s="21"/>
      <c r="Z330" s="21"/>
      <c r="AA330" s="21"/>
      <c r="AB330" s="21"/>
      <c r="AC330" s="28"/>
      <c r="AD330" s="21">
        <v>5</v>
      </c>
      <c r="AE330" s="21">
        <v>5</v>
      </c>
      <c r="AF330" s="21">
        <v>5</v>
      </c>
      <c r="AG330" s="21">
        <v>2</v>
      </c>
      <c r="AH330" s="21">
        <v>1</v>
      </c>
      <c r="AI330" s="21">
        <v>0</v>
      </c>
      <c r="AJ330" s="21">
        <v>4</v>
      </c>
      <c r="AK330" s="21">
        <v>5</v>
      </c>
      <c r="AL330" s="26">
        <v>2</v>
      </c>
      <c r="AM330" s="28">
        <f>AD330+AE330+AF330+AG330+AH330+AI330+AJ330+AK330+AL330</f>
        <v>29</v>
      </c>
      <c r="AN330" s="29">
        <f t="shared" si="14"/>
        <v>87</v>
      </c>
    </row>
    <row r="331" spans="1:40" x14ac:dyDescent="0.25">
      <c r="A331" s="21">
        <v>36</v>
      </c>
      <c r="B331" s="22" t="s">
        <v>71</v>
      </c>
      <c r="C331" s="23"/>
      <c r="D331" s="23"/>
      <c r="E331" s="24">
        <v>42997</v>
      </c>
      <c r="F331" s="25">
        <v>5</v>
      </c>
      <c r="G331" s="26">
        <v>1</v>
      </c>
      <c r="H331" s="26">
        <v>5</v>
      </c>
      <c r="I331" s="26">
        <v>15</v>
      </c>
      <c r="J331" s="26">
        <v>2</v>
      </c>
      <c r="K331" s="26">
        <v>1</v>
      </c>
      <c r="L331" s="26">
        <v>1</v>
      </c>
      <c r="M331" s="26">
        <v>1</v>
      </c>
      <c r="N331" s="26">
        <v>3</v>
      </c>
      <c r="O331" s="26">
        <v>2</v>
      </c>
      <c r="P331" s="26">
        <v>4</v>
      </c>
      <c r="Q331" s="26">
        <v>0</v>
      </c>
      <c r="R331" s="26">
        <v>10</v>
      </c>
      <c r="S331" s="26">
        <v>8</v>
      </c>
      <c r="T331" s="27">
        <f t="shared" si="15"/>
        <v>58</v>
      </c>
      <c r="U331" s="21"/>
      <c r="V331" s="21"/>
      <c r="W331" s="21"/>
      <c r="X331" s="21"/>
      <c r="Y331" s="21"/>
      <c r="Z331" s="21"/>
      <c r="AA331" s="21"/>
      <c r="AB331" s="21"/>
      <c r="AC331" s="28"/>
      <c r="AD331" s="21">
        <v>5</v>
      </c>
      <c r="AE331" s="21">
        <v>5</v>
      </c>
      <c r="AF331" s="21">
        <v>5</v>
      </c>
      <c r="AG331" s="21">
        <v>2</v>
      </c>
      <c r="AH331" s="21">
        <v>1</v>
      </c>
      <c r="AI331" s="21">
        <v>0</v>
      </c>
      <c r="AJ331" s="21">
        <v>4</v>
      </c>
      <c r="AK331" s="21">
        <v>5</v>
      </c>
      <c r="AL331" s="26">
        <v>2</v>
      </c>
      <c r="AM331" s="28">
        <f>AD331+AE331+AF331+AG331+AH331+AI331+AJ331+AK331+AL331</f>
        <v>29</v>
      </c>
      <c r="AN331" s="29">
        <f t="shared" si="14"/>
        <v>87</v>
      </c>
    </row>
    <row r="332" spans="1:40" x14ac:dyDescent="0.25">
      <c r="A332" s="21">
        <v>36</v>
      </c>
      <c r="B332" s="22" t="s">
        <v>71</v>
      </c>
      <c r="C332" s="23"/>
      <c r="D332" s="23"/>
      <c r="E332" s="24">
        <v>43025</v>
      </c>
      <c r="F332" s="25">
        <v>5</v>
      </c>
      <c r="G332" s="26">
        <v>1</v>
      </c>
      <c r="H332" s="26">
        <v>5</v>
      </c>
      <c r="I332" s="26">
        <v>15</v>
      </c>
      <c r="J332" s="26">
        <v>2</v>
      </c>
      <c r="K332" s="26">
        <v>1</v>
      </c>
      <c r="L332" s="26">
        <v>1</v>
      </c>
      <c r="M332" s="26">
        <v>1</v>
      </c>
      <c r="N332" s="26">
        <v>3</v>
      </c>
      <c r="O332" s="26">
        <v>2</v>
      </c>
      <c r="P332" s="26">
        <v>4</v>
      </c>
      <c r="Q332" s="26">
        <v>0</v>
      </c>
      <c r="R332" s="26">
        <v>10</v>
      </c>
      <c r="S332" s="26">
        <v>8</v>
      </c>
      <c r="T332" s="27">
        <f t="shared" si="15"/>
        <v>58</v>
      </c>
      <c r="U332" s="21"/>
      <c r="V332" s="21"/>
      <c r="W332" s="21"/>
      <c r="X332" s="21"/>
      <c r="Y332" s="21"/>
      <c r="Z332" s="21"/>
      <c r="AA332" s="21"/>
      <c r="AB332" s="21"/>
      <c r="AC332" s="28"/>
      <c r="AD332" s="21">
        <v>5</v>
      </c>
      <c r="AE332" s="21">
        <v>5</v>
      </c>
      <c r="AF332" s="21">
        <v>5</v>
      </c>
      <c r="AG332" s="21">
        <v>2</v>
      </c>
      <c r="AH332" s="21">
        <v>1</v>
      </c>
      <c r="AI332" s="21">
        <v>0</v>
      </c>
      <c r="AJ332" s="21">
        <v>4</v>
      </c>
      <c r="AK332" s="21">
        <v>5</v>
      </c>
      <c r="AL332" s="26">
        <v>2</v>
      </c>
      <c r="AM332" s="28">
        <f>AD332+AE332+AF332+AG332+AH332+AI332+AJ332+AK332+AL332</f>
        <v>29</v>
      </c>
      <c r="AN332" s="29">
        <f t="shared" si="14"/>
        <v>87</v>
      </c>
    </row>
    <row r="333" spans="1:40" x14ac:dyDescent="0.25">
      <c r="A333" s="21">
        <v>36</v>
      </c>
      <c r="B333" s="22" t="s">
        <v>71</v>
      </c>
      <c r="C333" s="23"/>
      <c r="D333" s="23"/>
      <c r="E333" s="24">
        <v>43053</v>
      </c>
      <c r="F333" s="25">
        <v>5</v>
      </c>
      <c r="G333" s="26">
        <v>1</v>
      </c>
      <c r="H333" s="26">
        <v>5</v>
      </c>
      <c r="I333" s="26">
        <v>15</v>
      </c>
      <c r="J333" s="26">
        <v>2</v>
      </c>
      <c r="K333" s="26">
        <v>1</v>
      </c>
      <c r="L333" s="26">
        <v>1</v>
      </c>
      <c r="M333" s="26">
        <v>1</v>
      </c>
      <c r="N333" s="26">
        <v>3</v>
      </c>
      <c r="O333" s="26">
        <v>2</v>
      </c>
      <c r="P333" s="26">
        <v>4</v>
      </c>
      <c r="Q333" s="26">
        <v>0</v>
      </c>
      <c r="R333" s="26">
        <v>10</v>
      </c>
      <c r="S333" s="26">
        <v>8</v>
      </c>
      <c r="T333" s="27">
        <f t="shared" si="15"/>
        <v>58</v>
      </c>
      <c r="U333" s="21"/>
      <c r="V333" s="21"/>
      <c r="W333" s="21"/>
      <c r="X333" s="21"/>
      <c r="Y333" s="21"/>
      <c r="Z333" s="21"/>
      <c r="AA333" s="21"/>
      <c r="AB333" s="21"/>
      <c r="AC333" s="28"/>
      <c r="AD333" s="21">
        <v>5</v>
      </c>
      <c r="AE333" s="21">
        <v>5</v>
      </c>
      <c r="AF333" s="21">
        <v>5</v>
      </c>
      <c r="AG333" s="21">
        <v>2</v>
      </c>
      <c r="AH333" s="21">
        <v>1</v>
      </c>
      <c r="AI333" s="21">
        <v>0</v>
      </c>
      <c r="AJ333" s="21">
        <v>4</v>
      </c>
      <c r="AK333" s="21">
        <v>5</v>
      </c>
      <c r="AL333" s="26">
        <v>2</v>
      </c>
      <c r="AM333" s="28">
        <f>AD333+AE333+AF333+AG333+AH333+AI333+AJ333+AK333+AL333</f>
        <v>29</v>
      </c>
      <c r="AN333" s="29">
        <f t="shared" si="14"/>
        <v>87</v>
      </c>
    </row>
    <row r="334" spans="1:40" x14ac:dyDescent="0.25">
      <c r="A334" s="21">
        <v>37</v>
      </c>
      <c r="B334" s="22" t="s">
        <v>72</v>
      </c>
      <c r="C334" s="23"/>
      <c r="D334" s="23"/>
      <c r="E334" s="24">
        <v>42962</v>
      </c>
      <c r="F334" s="25">
        <v>3</v>
      </c>
      <c r="G334" s="26">
        <v>1</v>
      </c>
      <c r="H334" s="26">
        <v>6</v>
      </c>
      <c r="I334" s="26">
        <v>11</v>
      </c>
      <c r="J334" s="26">
        <v>4</v>
      </c>
      <c r="K334" s="26">
        <v>2</v>
      </c>
      <c r="L334" s="26">
        <v>1.5</v>
      </c>
      <c r="M334" s="26">
        <v>1</v>
      </c>
      <c r="N334" s="26">
        <v>2</v>
      </c>
      <c r="O334" s="26">
        <v>6</v>
      </c>
      <c r="P334" s="26">
        <v>6</v>
      </c>
      <c r="Q334" s="26">
        <v>2</v>
      </c>
      <c r="R334" s="26">
        <v>9</v>
      </c>
      <c r="S334" s="26">
        <v>4</v>
      </c>
      <c r="T334" s="27">
        <f t="shared" si="15"/>
        <v>58.5</v>
      </c>
      <c r="U334" s="21"/>
      <c r="V334" s="21"/>
      <c r="W334" s="21"/>
      <c r="X334" s="21"/>
      <c r="Y334" s="21"/>
      <c r="Z334" s="21"/>
      <c r="AA334" s="21"/>
      <c r="AB334" s="21"/>
      <c r="AC334" s="28"/>
      <c r="AD334" s="21"/>
      <c r="AE334" s="21"/>
      <c r="AF334" s="21"/>
      <c r="AG334" s="21"/>
      <c r="AH334" s="21"/>
      <c r="AI334" s="21"/>
      <c r="AJ334" s="21"/>
      <c r="AK334" s="21"/>
      <c r="AL334" s="26"/>
      <c r="AM334" s="28"/>
      <c r="AN334" s="29">
        <f t="shared" si="14"/>
        <v>58.5</v>
      </c>
    </row>
    <row r="335" spans="1:40" x14ac:dyDescent="0.25">
      <c r="A335" s="21">
        <v>37</v>
      </c>
      <c r="B335" s="22" t="s">
        <v>72</v>
      </c>
      <c r="C335" s="23"/>
      <c r="D335" s="23"/>
      <c r="E335" s="24">
        <v>42990</v>
      </c>
      <c r="F335" s="25">
        <v>3</v>
      </c>
      <c r="G335" s="26">
        <v>1</v>
      </c>
      <c r="H335" s="26">
        <v>6</v>
      </c>
      <c r="I335" s="26">
        <v>11</v>
      </c>
      <c r="J335" s="26">
        <v>4</v>
      </c>
      <c r="K335" s="26">
        <v>2</v>
      </c>
      <c r="L335" s="26">
        <v>1.5</v>
      </c>
      <c r="M335" s="26">
        <v>1</v>
      </c>
      <c r="N335" s="26">
        <v>2</v>
      </c>
      <c r="O335" s="26">
        <v>6</v>
      </c>
      <c r="P335" s="26">
        <v>6</v>
      </c>
      <c r="Q335" s="26">
        <v>2</v>
      </c>
      <c r="R335" s="26">
        <v>9</v>
      </c>
      <c r="S335" s="26">
        <v>4</v>
      </c>
      <c r="T335" s="27">
        <f t="shared" si="15"/>
        <v>58.5</v>
      </c>
      <c r="U335" s="21"/>
      <c r="V335" s="21"/>
      <c r="W335" s="21"/>
      <c r="X335" s="21"/>
      <c r="Y335" s="21"/>
      <c r="Z335" s="21"/>
      <c r="AA335" s="21"/>
      <c r="AB335" s="21"/>
      <c r="AC335" s="28"/>
      <c r="AD335" s="21"/>
      <c r="AE335" s="21"/>
      <c r="AF335" s="21"/>
      <c r="AG335" s="21"/>
      <c r="AH335" s="21"/>
      <c r="AI335" s="21"/>
      <c r="AJ335" s="21"/>
      <c r="AK335" s="21"/>
      <c r="AL335" s="26"/>
      <c r="AM335" s="28"/>
      <c r="AN335" s="29">
        <f t="shared" si="14"/>
        <v>58.5</v>
      </c>
    </row>
    <row r="336" spans="1:40" x14ac:dyDescent="0.25">
      <c r="A336" s="21">
        <v>37</v>
      </c>
      <c r="B336" s="22" t="s">
        <v>72</v>
      </c>
      <c r="C336" s="23"/>
      <c r="D336" s="23"/>
      <c r="E336" s="24">
        <v>43025</v>
      </c>
      <c r="F336" s="25">
        <v>3</v>
      </c>
      <c r="G336" s="26">
        <v>1</v>
      </c>
      <c r="H336" s="26">
        <v>6</v>
      </c>
      <c r="I336" s="26">
        <v>11</v>
      </c>
      <c r="J336" s="26">
        <v>4</v>
      </c>
      <c r="K336" s="26">
        <v>2</v>
      </c>
      <c r="L336" s="26">
        <v>1.5</v>
      </c>
      <c r="M336" s="26">
        <v>1</v>
      </c>
      <c r="N336" s="26">
        <v>2</v>
      </c>
      <c r="O336" s="26">
        <v>6</v>
      </c>
      <c r="P336" s="26">
        <v>6</v>
      </c>
      <c r="Q336" s="26">
        <v>2</v>
      </c>
      <c r="R336" s="26">
        <v>9</v>
      </c>
      <c r="S336" s="26">
        <v>4</v>
      </c>
      <c r="T336" s="27">
        <f t="shared" si="15"/>
        <v>58.5</v>
      </c>
      <c r="U336" s="21"/>
      <c r="V336" s="21"/>
      <c r="W336" s="21"/>
      <c r="X336" s="21"/>
      <c r="Y336" s="21"/>
      <c r="Z336" s="21"/>
      <c r="AA336" s="21"/>
      <c r="AB336" s="21"/>
      <c r="AC336" s="28"/>
      <c r="AD336" s="21"/>
      <c r="AE336" s="21"/>
      <c r="AF336" s="21"/>
      <c r="AG336" s="21"/>
      <c r="AH336" s="21"/>
      <c r="AI336" s="21"/>
      <c r="AJ336" s="21"/>
      <c r="AK336" s="21"/>
      <c r="AL336" s="26"/>
      <c r="AM336" s="28"/>
      <c r="AN336" s="29">
        <f t="shared" si="14"/>
        <v>58.5</v>
      </c>
    </row>
    <row r="337" spans="1:40" x14ac:dyDescent="0.25">
      <c r="A337" s="21">
        <v>37</v>
      </c>
      <c r="B337" s="22" t="s">
        <v>72</v>
      </c>
      <c r="C337" s="23"/>
      <c r="D337" s="23"/>
      <c r="E337" s="24">
        <v>43060</v>
      </c>
      <c r="F337" s="25">
        <v>3</v>
      </c>
      <c r="G337" s="26">
        <v>1</v>
      </c>
      <c r="H337" s="26">
        <v>6</v>
      </c>
      <c r="I337" s="26">
        <v>11</v>
      </c>
      <c r="J337" s="26">
        <v>4</v>
      </c>
      <c r="K337" s="26">
        <v>2</v>
      </c>
      <c r="L337" s="26">
        <v>1.5</v>
      </c>
      <c r="M337" s="26">
        <v>1</v>
      </c>
      <c r="N337" s="26">
        <v>2</v>
      </c>
      <c r="O337" s="26">
        <v>6</v>
      </c>
      <c r="P337" s="26">
        <v>6</v>
      </c>
      <c r="Q337" s="26">
        <v>2</v>
      </c>
      <c r="R337" s="26">
        <v>9</v>
      </c>
      <c r="S337" s="26">
        <v>4</v>
      </c>
      <c r="T337" s="27">
        <f t="shared" si="15"/>
        <v>58.5</v>
      </c>
      <c r="U337" s="21"/>
      <c r="V337" s="21"/>
      <c r="W337" s="21"/>
      <c r="X337" s="21"/>
      <c r="Y337" s="21"/>
      <c r="Z337" s="21"/>
      <c r="AA337" s="21"/>
      <c r="AB337" s="21"/>
      <c r="AC337" s="28"/>
      <c r="AD337" s="21"/>
      <c r="AE337" s="21"/>
      <c r="AF337" s="21"/>
      <c r="AG337" s="21"/>
      <c r="AH337" s="21"/>
      <c r="AI337" s="21"/>
      <c r="AJ337" s="21"/>
      <c r="AK337" s="21"/>
      <c r="AL337" s="26"/>
      <c r="AM337" s="28"/>
      <c r="AN337" s="29">
        <f t="shared" si="14"/>
        <v>58.5</v>
      </c>
    </row>
    <row r="338" spans="1:40" x14ac:dyDescent="0.25">
      <c r="A338" s="21">
        <v>37</v>
      </c>
      <c r="B338" s="22" t="s">
        <v>72</v>
      </c>
      <c r="C338" s="23"/>
      <c r="D338" s="23"/>
      <c r="E338" s="24">
        <v>43074</v>
      </c>
      <c r="F338" s="25">
        <v>3</v>
      </c>
      <c r="G338" s="26">
        <v>1</v>
      </c>
      <c r="H338" s="26">
        <v>6</v>
      </c>
      <c r="I338" s="26">
        <v>11</v>
      </c>
      <c r="J338" s="26">
        <v>4</v>
      </c>
      <c r="K338" s="26">
        <v>2</v>
      </c>
      <c r="L338" s="26">
        <v>1.5</v>
      </c>
      <c r="M338" s="26">
        <v>1</v>
      </c>
      <c r="N338" s="26">
        <v>2</v>
      </c>
      <c r="O338" s="26">
        <v>6</v>
      </c>
      <c r="P338" s="26">
        <v>6</v>
      </c>
      <c r="Q338" s="26">
        <v>2</v>
      </c>
      <c r="R338" s="26">
        <v>9</v>
      </c>
      <c r="S338" s="26">
        <v>4</v>
      </c>
      <c r="T338" s="27">
        <f t="shared" si="15"/>
        <v>58.5</v>
      </c>
      <c r="U338" s="21"/>
      <c r="V338" s="21"/>
      <c r="W338" s="21"/>
      <c r="X338" s="21"/>
      <c r="Y338" s="21"/>
      <c r="Z338" s="21"/>
      <c r="AA338" s="21"/>
      <c r="AB338" s="21"/>
      <c r="AC338" s="28"/>
      <c r="AD338" s="21"/>
      <c r="AE338" s="21"/>
      <c r="AF338" s="21"/>
      <c r="AG338" s="21"/>
      <c r="AH338" s="21"/>
      <c r="AI338" s="21"/>
      <c r="AJ338" s="21"/>
      <c r="AK338" s="21"/>
      <c r="AL338" s="26"/>
      <c r="AM338" s="28"/>
      <c r="AN338" s="29">
        <f t="shared" si="14"/>
        <v>58.5</v>
      </c>
    </row>
    <row r="339" spans="1:40" x14ac:dyDescent="0.25">
      <c r="A339" s="21">
        <v>38</v>
      </c>
      <c r="B339" s="22" t="s">
        <v>73</v>
      </c>
      <c r="C339" s="23"/>
      <c r="D339" s="23"/>
      <c r="E339" s="24">
        <v>42968</v>
      </c>
      <c r="F339" s="25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7"/>
      <c r="U339" s="21">
        <v>20</v>
      </c>
      <c r="V339" s="21">
        <v>18</v>
      </c>
      <c r="W339" s="21">
        <v>10</v>
      </c>
      <c r="X339" s="21">
        <v>15</v>
      </c>
      <c r="Y339" s="21">
        <v>10</v>
      </c>
      <c r="Z339" s="21">
        <v>15</v>
      </c>
      <c r="AA339" s="21">
        <v>10</v>
      </c>
      <c r="AB339" s="21">
        <v>10</v>
      </c>
      <c r="AC339" s="28">
        <f>U339+V339+W339+X339+Y339+Z339+AA339+AB339</f>
        <v>108</v>
      </c>
      <c r="AD339" s="21"/>
      <c r="AE339" s="21"/>
      <c r="AF339" s="21"/>
      <c r="AG339" s="21"/>
      <c r="AH339" s="21"/>
      <c r="AI339" s="21"/>
      <c r="AJ339" s="21"/>
      <c r="AK339" s="21"/>
      <c r="AL339" s="21"/>
      <c r="AM339" s="28"/>
      <c r="AN339" s="29">
        <f t="shared" si="14"/>
        <v>108</v>
      </c>
    </row>
    <row r="340" spans="1:40" x14ac:dyDescent="0.25">
      <c r="A340" s="21">
        <v>38</v>
      </c>
      <c r="B340" s="22" t="s">
        <v>73</v>
      </c>
      <c r="C340" s="23"/>
      <c r="D340" s="23"/>
      <c r="E340" s="24">
        <v>42969</v>
      </c>
      <c r="F340" s="25">
        <v>10</v>
      </c>
      <c r="G340" s="26">
        <v>2</v>
      </c>
      <c r="H340" s="26">
        <v>0</v>
      </c>
      <c r="I340" s="26">
        <v>6</v>
      </c>
      <c r="J340" s="26">
        <v>0</v>
      </c>
      <c r="K340" s="26">
        <v>1</v>
      </c>
      <c r="L340" s="26">
        <v>3</v>
      </c>
      <c r="M340" s="26">
        <v>2</v>
      </c>
      <c r="N340" s="26">
        <v>6</v>
      </c>
      <c r="O340" s="26">
        <v>14</v>
      </c>
      <c r="P340" s="26">
        <v>10</v>
      </c>
      <c r="Q340" s="26">
        <v>8</v>
      </c>
      <c r="R340" s="26">
        <v>8</v>
      </c>
      <c r="S340" s="26">
        <v>10</v>
      </c>
      <c r="T340" s="27">
        <f>F340+G340+H340+I340+J340+K340+L340+M340+N340+O340+P340+Q340+R340+S340</f>
        <v>80</v>
      </c>
      <c r="U340" s="21"/>
      <c r="V340" s="21"/>
      <c r="W340" s="21"/>
      <c r="X340" s="21"/>
      <c r="Y340" s="21"/>
      <c r="Z340" s="21"/>
      <c r="AA340" s="21"/>
      <c r="AB340" s="21"/>
      <c r="AC340" s="28"/>
      <c r="AD340" s="21">
        <v>12</v>
      </c>
      <c r="AE340" s="21">
        <v>15</v>
      </c>
      <c r="AF340" s="21">
        <v>24</v>
      </c>
      <c r="AG340" s="21">
        <v>8</v>
      </c>
      <c r="AH340" s="21">
        <v>7</v>
      </c>
      <c r="AI340" s="21">
        <v>0</v>
      </c>
      <c r="AJ340" s="21">
        <v>5</v>
      </c>
      <c r="AK340" s="21">
        <v>20</v>
      </c>
      <c r="AL340" s="26">
        <v>5</v>
      </c>
      <c r="AM340" s="28">
        <f>AD340+AE340+AF340+AG340+AH340+AI340+AJ340+AK340+AL340</f>
        <v>96</v>
      </c>
      <c r="AN340" s="29">
        <f t="shared" si="14"/>
        <v>176</v>
      </c>
    </row>
    <row r="341" spans="1:40" x14ac:dyDescent="0.25">
      <c r="A341" s="21">
        <v>38</v>
      </c>
      <c r="B341" s="22" t="s">
        <v>73</v>
      </c>
      <c r="C341" s="23"/>
      <c r="D341" s="23"/>
      <c r="E341" s="24">
        <v>42996</v>
      </c>
      <c r="F341" s="25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7"/>
      <c r="U341" s="21">
        <v>20</v>
      </c>
      <c r="V341" s="21">
        <v>18</v>
      </c>
      <c r="W341" s="21">
        <v>10</v>
      </c>
      <c r="X341" s="21">
        <v>15</v>
      </c>
      <c r="Y341" s="21">
        <v>10</v>
      </c>
      <c r="Z341" s="21">
        <v>15</v>
      </c>
      <c r="AA341" s="21">
        <v>10</v>
      </c>
      <c r="AB341" s="21">
        <v>10</v>
      </c>
      <c r="AC341" s="28">
        <f>U341+V341+W341+X341+Y341+Z341+AA341+AB341</f>
        <v>108</v>
      </c>
      <c r="AD341" s="21"/>
      <c r="AE341" s="21"/>
      <c r="AF341" s="21"/>
      <c r="AG341" s="21"/>
      <c r="AH341" s="21"/>
      <c r="AI341" s="21"/>
      <c r="AJ341" s="21"/>
      <c r="AK341" s="21"/>
      <c r="AL341" s="26"/>
      <c r="AM341" s="28"/>
      <c r="AN341" s="29">
        <f t="shared" si="14"/>
        <v>108</v>
      </c>
    </row>
    <row r="342" spans="1:40" x14ac:dyDescent="0.25">
      <c r="A342" s="21">
        <v>38</v>
      </c>
      <c r="B342" s="22" t="s">
        <v>73</v>
      </c>
      <c r="C342" s="23"/>
      <c r="D342" s="23"/>
      <c r="E342" s="24">
        <v>42997</v>
      </c>
      <c r="F342" s="25">
        <v>10</v>
      </c>
      <c r="G342" s="21">
        <v>2</v>
      </c>
      <c r="H342" s="21">
        <v>0</v>
      </c>
      <c r="I342" s="21">
        <v>6</v>
      </c>
      <c r="J342" s="21">
        <v>0</v>
      </c>
      <c r="K342" s="21">
        <v>1</v>
      </c>
      <c r="L342" s="21">
        <v>3</v>
      </c>
      <c r="M342" s="21">
        <v>2</v>
      </c>
      <c r="N342" s="21">
        <v>6</v>
      </c>
      <c r="O342" s="21">
        <v>14</v>
      </c>
      <c r="P342" s="21">
        <v>10</v>
      </c>
      <c r="Q342" s="21">
        <v>8</v>
      </c>
      <c r="R342" s="21">
        <v>8</v>
      </c>
      <c r="S342" s="21">
        <v>10</v>
      </c>
      <c r="T342" s="27">
        <f>F342+G342+H342+I342+J342+K342+L342+M342+N342+O342+P342+Q342+R342+S342</f>
        <v>80</v>
      </c>
      <c r="U342" s="21"/>
      <c r="V342" s="21"/>
      <c r="W342" s="21"/>
      <c r="X342" s="21"/>
      <c r="Y342" s="21"/>
      <c r="Z342" s="21"/>
      <c r="AA342" s="21"/>
      <c r="AB342" s="21"/>
      <c r="AC342" s="28"/>
      <c r="AD342" s="21">
        <v>12</v>
      </c>
      <c r="AE342" s="21">
        <v>15</v>
      </c>
      <c r="AF342" s="21">
        <v>24</v>
      </c>
      <c r="AG342" s="21">
        <v>8</v>
      </c>
      <c r="AH342" s="21">
        <v>7</v>
      </c>
      <c r="AI342" s="21">
        <v>0</v>
      </c>
      <c r="AJ342" s="21">
        <v>5</v>
      </c>
      <c r="AK342" s="21">
        <v>20</v>
      </c>
      <c r="AL342" s="21">
        <v>5</v>
      </c>
      <c r="AM342" s="28">
        <f>AD342+AE342+AF342+AG342+AH342+AI342+AJ342+AK342+AL342</f>
        <v>96</v>
      </c>
      <c r="AN342" s="29">
        <f t="shared" si="14"/>
        <v>176</v>
      </c>
    </row>
    <row r="343" spans="1:40" x14ac:dyDescent="0.25">
      <c r="A343" s="21">
        <v>38</v>
      </c>
      <c r="B343" s="22" t="s">
        <v>73</v>
      </c>
      <c r="C343" s="23"/>
      <c r="D343" s="23"/>
      <c r="E343" s="24">
        <v>43024</v>
      </c>
      <c r="F343" s="25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7"/>
      <c r="U343" s="21">
        <v>20</v>
      </c>
      <c r="V343" s="21">
        <v>18</v>
      </c>
      <c r="W343" s="21">
        <v>10</v>
      </c>
      <c r="X343" s="21">
        <v>15</v>
      </c>
      <c r="Y343" s="21">
        <v>10</v>
      </c>
      <c r="Z343" s="21">
        <v>15</v>
      </c>
      <c r="AA343" s="21">
        <v>10</v>
      </c>
      <c r="AB343" s="21">
        <v>10</v>
      </c>
      <c r="AC343" s="28">
        <f>U343+V343+W343+X343+Y343+Z343+AA343+AB343</f>
        <v>108</v>
      </c>
      <c r="AD343" s="21"/>
      <c r="AE343" s="21"/>
      <c r="AF343" s="21"/>
      <c r="AG343" s="21"/>
      <c r="AH343" s="21"/>
      <c r="AI343" s="21"/>
      <c r="AJ343" s="21"/>
      <c r="AK343" s="21"/>
      <c r="AL343" s="26"/>
      <c r="AM343" s="28"/>
      <c r="AN343" s="29">
        <f t="shared" si="14"/>
        <v>108</v>
      </c>
    </row>
    <row r="344" spans="1:40" x14ac:dyDescent="0.25">
      <c r="A344" s="21">
        <v>38</v>
      </c>
      <c r="B344" s="22" t="s">
        <v>73</v>
      </c>
      <c r="C344" s="23"/>
      <c r="D344" s="23"/>
      <c r="E344" s="24">
        <v>43025</v>
      </c>
      <c r="F344" s="25">
        <v>10</v>
      </c>
      <c r="G344" s="21">
        <v>2</v>
      </c>
      <c r="H344" s="21">
        <v>0</v>
      </c>
      <c r="I344" s="21">
        <v>6</v>
      </c>
      <c r="J344" s="21">
        <v>0</v>
      </c>
      <c r="K344" s="21">
        <v>1</v>
      </c>
      <c r="L344" s="21">
        <v>3</v>
      </c>
      <c r="M344" s="21">
        <v>2</v>
      </c>
      <c r="N344" s="21">
        <v>6</v>
      </c>
      <c r="O344" s="21">
        <v>14</v>
      </c>
      <c r="P344" s="21">
        <v>10</v>
      </c>
      <c r="Q344" s="21">
        <v>8</v>
      </c>
      <c r="R344" s="21">
        <v>8</v>
      </c>
      <c r="S344" s="21">
        <v>10</v>
      </c>
      <c r="T344" s="27">
        <f>F344+G344+H344+I344+J344+K344+L344+M344+N344+O344+P344+Q344+R344+S344</f>
        <v>80</v>
      </c>
      <c r="U344" s="21"/>
      <c r="V344" s="21"/>
      <c r="W344" s="21"/>
      <c r="X344" s="21"/>
      <c r="Y344" s="21"/>
      <c r="Z344" s="21"/>
      <c r="AA344" s="21"/>
      <c r="AB344" s="21"/>
      <c r="AC344" s="28"/>
      <c r="AD344" s="21">
        <v>12</v>
      </c>
      <c r="AE344" s="21">
        <v>15</v>
      </c>
      <c r="AF344" s="21">
        <v>24</v>
      </c>
      <c r="AG344" s="21">
        <v>8</v>
      </c>
      <c r="AH344" s="21">
        <v>7</v>
      </c>
      <c r="AI344" s="21">
        <v>0</v>
      </c>
      <c r="AJ344" s="21">
        <v>5</v>
      </c>
      <c r="AK344" s="21">
        <v>20</v>
      </c>
      <c r="AL344" s="21">
        <v>5</v>
      </c>
      <c r="AM344" s="28">
        <f t="shared" ref="AM344:AM349" si="16">AD344+AE344+AF344+AG344+AH344+AI344+AJ344+AK344+AL344</f>
        <v>96</v>
      </c>
      <c r="AN344" s="29">
        <f t="shared" si="14"/>
        <v>176</v>
      </c>
    </row>
    <row r="345" spans="1:40" x14ac:dyDescent="0.25">
      <c r="A345" s="21">
        <v>38</v>
      </c>
      <c r="B345" s="22" t="s">
        <v>73</v>
      </c>
      <c r="C345" s="23"/>
      <c r="D345" s="23"/>
      <c r="E345" s="24">
        <v>43053</v>
      </c>
      <c r="F345" s="25">
        <v>10</v>
      </c>
      <c r="G345" s="26">
        <v>2</v>
      </c>
      <c r="H345" s="26">
        <v>0</v>
      </c>
      <c r="I345" s="26">
        <v>6</v>
      </c>
      <c r="J345" s="26">
        <v>0</v>
      </c>
      <c r="K345" s="26">
        <v>1</v>
      </c>
      <c r="L345" s="26">
        <v>3</v>
      </c>
      <c r="M345" s="26">
        <v>2</v>
      </c>
      <c r="N345" s="26">
        <v>6</v>
      </c>
      <c r="O345" s="26">
        <v>14</v>
      </c>
      <c r="P345" s="26">
        <v>10</v>
      </c>
      <c r="Q345" s="26">
        <v>8</v>
      </c>
      <c r="R345" s="26">
        <v>8</v>
      </c>
      <c r="S345" s="26">
        <v>10</v>
      </c>
      <c r="T345" s="27">
        <f>F345+G345+H345+I345+J345+K345+L345+M345+N345+O345+P345+Q345+R345+S345</f>
        <v>80</v>
      </c>
      <c r="U345" s="21"/>
      <c r="V345" s="21"/>
      <c r="W345" s="21"/>
      <c r="X345" s="21"/>
      <c r="Y345" s="21"/>
      <c r="Z345" s="21"/>
      <c r="AA345" s="21"/>
      <c r="AB345" s="21"/>
      <c r="AC345" s="28"/>
      <c r="AD345" s="21">
        <v>12</v>
      </c>
      <c r="AE345" s="21">
        <v>15</v>
      </c>
      <c r="AF345" s="21">
        <v>24</v>
      </c>
      <c r="AG345" s="21">
        <v>8</v>
      </c>
      <c r="AH345" s="21">
        <v>7</v>
      </c>
      <c r="AI345" s="21">
        <v>0</v>
      </c>
      <c r="AJ345" s="21">
        <v>5</v>
      </c>
      <c r="AK345" s="21">
        <v>20</v>
      </c>
      <c r="AL345" s="26">
        <v>5</v>
      </c>
      <c r="AM345" s="28">
        <f t="shared" si="16"/>
        <v>96</v>
      </c>
      <c r="AN345" s="29">
        <f t="shared" si="14"/>
        <v>176</v>
      </c>
    </row>
    <row r="346" spans="1:40" x14ac:dyDescent="0.25">
      <c r="A346" s="21">
        <v>39</v>
      </c>
      <c r="B346" s="22" t="s">
        <v>74</v>
      </c>
      <c r="C346" s="23"/>
      <c r="D346" s="23"/>
      <c r="E346" s="24">
        <v>42969</v>
      </c>
      <c r="F346" s="25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7"/>
      <c r="U346" s="21"/>
      <c r="V346" s="21"/>
      <c r="W346" s="21"/>
      <c r="X346" s="21"/>
      <c r="Y346" s="21"/>
      <c r="Z346" s="21"/>
      <c r="AA346" s="21"/>
      <c r="AB346" s="21"/>
      <c r="AC346" s="28"/>
      <c r="AD346" s="21">
        <v>2</v>
      </c>
      <c r="AE346" s="21">
        <v>10</v>
      </c>
      <c r="AF346" s="21">
        <v>1</v>
      </c>
      <c r="AG346" s="21">
        <v>0</v>
      </c>
      <c r="AH346" s="21">
        <v>4</v>
      </c>
      <c r="AI346" s="21">
        <v>1</v>
      </c>
      <c r="AJ346" s="21">
        <v>3</v>
      </c>
      <c r="AK346" s="21">
        <v>7</v>
      </c>
      <c r="AL346" s="26">
        <v>3</v>
      </c>
      <c r="AM346" s="28">
        <f t="shared" si="16"/>
        <v>31</v>
      </c>
      <c r="AN346" s="29">
        <f t="shared" si="14"/>
        <v>31</v>
      </c>
    </row>
    <row r="347" spans="1:40" x14ac:dyDescent="0.25">
      <c r="A347" s="21">
        <v>39</v>
      </c>
      <c r="B347" s="22" t="s">
        <v>74</v>
      </c>
      <c r="C347" s="23"/>
      <c r="D347" s="23"/>
      <c r="E347" s="24">
        <v>42997</v>
      </c>
      <c r="F347" s="25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7"/>
      <c r="U347" s="21"/>
      <c r="V347" s="21"/>
      <c r="W347" s="21"/>
      <c r="X347" s="21"/>
      <c r="Y347" s="21"/>
      <c r="Z347" s="21"/>
      <c r="AA347" s="21"/>
      <c r="AB347" s="21"/>
      <c r="AC347" s="28"/>
      <c r="AD347" s="21">
        <v>2</v>
      </c>
      <c r="AE347" s="21">
        <v>10</v>
      </c>
      <c r="AF347" s="21">
        <v>1</v>
      </c>
      <c r="AG347" s="21">
        <v>0</v>
      </c>
      <c r="AH347" s="21">
        <v>4</v>
      </c>
      <c r="AI347" s="21">
        <v>1</v>
      </c>
      <c r="AJ347" s="21">
        <v>3</v>
      </c>
      <c r="AK347" s="21">
        <v>7</v>
      </c>
      <c r="AL347" s="26">
        <v>3</v>
      </c>
      <c r="AM347" s="28">
        <f t="shared" si="16"/>
        <v>31</v>
      </c>
      <c r="AN347" s="29">
        <f t="shared" si="14"/>
        <v>31</v>
      </c>
    </row>
    <row r="348" spans="1:40" x14ac:dyDescent="0.25">
      <c r="A348" s="21">
        <v>39</v>
      </c>
      <c r="B348" s="22" t="s">
        <v>74</v>
      </c>
      <c r="C348" s="23"/>
      <c r="D348" s="23"/>
      <c r="E348" s="24">
        <v>43025</v>
      </c>
      <c r="F348" s="25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7"/>
      <c r="U348" s="21"/>
      <c r="V348" s="21"/>
      <c r="W348" s="21"/>
      <c r="X348" s="21"/>
      <c r="Y348" s="21"/>
      <c r="Z348" s="21"/>
      <c r="AA348" s="21"/>
      <c r="AB348" s="21"/>
      <c r="AC348" s="28"/>
      <c r="AD348" s="21">
        <v>2</v>
      </c>
      <c r="AE348" s="21">
        <v>10</v>
      </c>
      <c r="AF348" s="21">
        <v>1</v>
      </c>
      <c r="AG348" s="21">
        <v>0</v>
      </c>
      <c r="AH348" s="21">
        <v>4</v>
      </c>
      <c r="AI348" s="21">
        <v>1</v>
      </c>
      <c r="AJ348" s="21">
        <v>3</v>
      </c>
      <c r="AK348" s="21">
        <v>7</v>
      </c>
      <c r="AL348" s="26">
        <v>3</v>
      </c>
      <c r="AM348" s="28">
        <f t="shared" si="16"/>
        <v>31</v>
      </c>
      <c r="AN348" s="29">
        <f t="shared" si="14"/>
        <v>31</v>
      </c>
    </row>
    <row r="349" spans="1:40" x14ac:dyDescent="0.25">
      <c r="A349" s="21">
        <v>39</v>
      </c>
      <c r="B349" s="22" t="s">
        <v>74</v>
      </c>
      <c r="C349" s="23"/>
      <c r="D349" s="23"/>
      <c r="E349" s="24">
        <v>43053</v>
      </c>
      <c r="F349" s="25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7"/>
      <c r="U349" s="21"/>
      <c r="V349" s="21"/>
      <c r="W349" s="21"/>
      <c r="X349" s="21"/>
      <c r="Y349" s="21"/>
      <c r="Z349" s="21"/>
      <c r="AA349" s="21"/>
      <c r="AB349" s="21"/>
      <c r="AC349" s="28"/>
      <c r="AD349" s="21">
        <v>2</v>
      </c>
      <c r="AE349" s="21">
        <v>10</v>
      </c>
      <c r="AF349" s="21">
        <v>1</v>
      </c>
      <c r="AG349" s="21">
        <v>0</v>
      </c>
      <c r="AH349" s="21">
        <v>4</v>
      </c>
      <c r="AI349" s="21">
        <v>1</v>
      </c>
      <c r="AJ349" s="21">
        <v>3</v>
      </c>
      <c r="AK349" s="21">
        <v>7</v>
      </c>
      <c r="AL349" s="26">
        <v>3</v>
      </c>
      <c r="AM349" s="28">
        <f t="shared" si="16"/>
        <v>31</v>
      </c>
      <c r="AN349" s="29">
        <f t="shared" si="14"/>
        <v>31</v>
      </c>
    </row>
    <row r="350" spans="1:40" x14ac:dyDescent="0.25">
      <c r="A350" s="21">
        <v>40</v>
      </c>
      <c r="B350" s="22" t="s">
        <v>75</v>
      </c>
      <c r="C350" s="23"/>
      <c r="D350" s="23"/>
      <c r="E350" s="24">
        <v>42962</v>
      </c>
      <c r="F350" s="25">
        <v>6</v>
      </c>
      <c r="G350" s="26">
        <v>3</v>
      </c>
      <c r="H350" s="26">
        <v>19</v>
      </c>
      <c r="I350" s="26">
        <v>35</v>
      </c>
      <c r="J350" s="26">
        <v>14</v>
      </c>
      <c r="K350" s="26">
        <v>8</v>
      </c>
      <c r="L350" s="26">
        <v>4</v>
      </c>
      <c r="M350" s="26">
        <v>3</v>
      </c>
      <c r="N350" s="26">
        <v>5</v>
      </c>
      <c r="O350" s="26">
        <v>29</v>
      </c>
      <c r="P350" s="26">
        <v>25</v>
      </c>
      <c r="Q350" s="26">
        <v>10</v>
      </c>
      <c r="R350" s="26">
        <v>30</v>
      </c>
      <c r="S350" s="26">
        <v>12</v>
      </c>
      <c r="T350" s="27">
        <f t="shared" ref="T350:T363" si="17">F350+G350+H350+I350+J350+K350+L350+M350+N350+O350+P350+Q350+R350+S350</f>
        <v>203</v>
      </c>
      <c r="U350" s="21"/>
      <c r="V350" s="21"/>
      <c r="W350" s="21"/>
      <c r="X350" s="21"/>
      <c r="Y350" s="21"/>
      <c r="Z350" s="21"/>
      <c r="AA350" s="21"/>
      <c r="AB350" s="21"/>
      <c r="AC350" s="28"/>
      <c r="AD350" s="21"/>
      <c r="AE350" s="21"/>
      <c r="AF350" s="21"/>
      <c r="AG350" s="21"/>
      <c r="AH350" s="21"/>
      <c r="AI350" s="21"/>
      <c r="AJ350" s="21"/>
      <c r="AK350" s="21"/>
      <c r="AL350" s="26"/>
      <c r="AM350" s="28"/>
      <c r="AN350" s="29">
        <f t="shared" si="14"/>
        <v>203</v>
      </c>
    </row>
    <row r="351" spans="1:40" x14ac:dyDescent="0.25">
      <c r="A351" s="21">
        <v>40</v>
      </c>
      <c r="B351" s="22" t="s">
        <v>75</v>
      </c>
      <c r="C351" s="23"/>
      <c r="D351" s="23"/>
      <c r="E351" s="24">
        <v>42990</v>
      </c>
      <c r="F351" s="25">
        <v>6</v>
      </c>
      <c r="G351" s="26">
        <v>3</v>
      </c>
      <c r="H351" s="26">
        <v>19</v>
      </c>
      <c r="I351" s="26">
        <v>35</v>
      </c>
      <c r="J351" s="26">
        <v>14</v>
      </c>
      <c r="K351" s="26">
        <v>8</v>
      </c>
      <c r="L351" s="26">
        <v>4</v>
      </c>
      <c r="M351" s="26">
        <v>3</v>
      </c>
      <c r="N351" s="26">
        <v>5</v>
      </c>
      <c r="O351" s="26">
        <v>29</v>
      </c>
      <c r="P351" s="26">
        <v>25</v>
      </c>
      <c r="Q351" s="26">
        <v>10</v>
      </c>
      <c r="R351" s="26">
        <v>30</v>
      </c>
      <c r="S351" s="26">
        <v>12</v>
      </c>
      <c r="T351" s="27">
        <f t="shared" si="17"/>
        <v>203</v>
      </c>
      <c r="U351" s="21"/>
      <c r="V351" s="21"/>
      <c r="W351" s="21"/>
      <c r="X351" s="21"/>
      <c r="Y351" s="21"/>
      <c r="Z351" s="21"/>
      <c r="AA351" s="21"/>
      <c r="AB351" s="21"/>
      <c r="AC351" s="28"/>
      <c r="AD351" s="21"/>
      <c r="AE351" s="21"/>
      <c r="AF351" s="21"/>
      <c r="AG351" s="21"/>
      <c r="AH351" s="21"/>
      <c r="AI351" s="21"/>
      <c r="AJ351" s="21"/>
      <c r="AK351" s="21"/>
      <c r="AL351" s="26"/>
      <c r="AM351" s="28"/>
      <c r="AN351" s="29">
        <f t="shared" si="14"/>
        <v>203</v>
      </c>
    </row>
    <row r="352" spans="1:40" x14ac:dyDescent="0.25">
      <c r="A352" s="21">
        <v>40</v>
      </c>
      <c r="B352" s="22" t="s">
        <v>75</v>
      </c>
      <c r="C352" s="23"/>
      <c r="D352" s="23"/>
      <c r="E352" s="24">
        <v>43025</v>
      </c>
      <c r="F352" s="25">
        <v>6</v>
      </c>
      <c r="G352" s="26">
        <v>3</v>
      </c>
      <c r="H352" s="26">
        <v>19</v>
      </c>
      <c r="I352" s="26">
        <v>35</v>
      </c>
      <c r="J352" s="26">
        <v>14</v>
      </c>
      <c r="K352" s="26">
        <v>8</v>
      </c>
      <c r="L352" s="26">
        <v>4</v>
      </c>
      <c r="M352" s="26">
        <v>3</v>
      </c>
      <c r="N352" s="26">
        <v>5</v>
      </c>
      <c r="O352" s="26">
        <v>29</v>
      </c>
      <c r="P352" s="26">
        <v>25</v>
      </c>
      <c r="Q352" s="26">
        <v>10</v>
      </c>
      <c r="R352" s="26">
        <v>30</v>
      </c>
      <c r="S352" s="26">
        <v>12</v>
      </c>
      <c r="T352" s="27">
        <f t="shared" si="17"/>
        <v>203</v>
      </c>
      <c r="U352" s="21"/>
      <c r="V352" s="21"/>
      <c r="W352" s="21"/>
      <c r="X352" s="21"/>
      <c r="Y352" s="21"/>
      <c r="Z352" s="21"/>
      <c r="AA352" s="21"/>
      <c r="AB352" s="21"/>
      <c r="AC352" s="28"/>
      <c r="AD352" s="21"/>
      <c r="AE352" s="21"/>
      <c r="AF352" s="21"/>
      <c r="AG352" s="21"/>
      <c r="AH352" s="21"/>
      <c r="AI352" s="21"/>
      <c r="AJ352" s="21"/>
      <c r="AK352" s="21"/>
      <c r="AL352" s="26"/>
      <c r="AM352" s="28"/>
      <c r="AN352" s="29">
        <f t="shared" si="14"/>
        <v>203</v>
      </c>
    </row>
    <row r="353" spans="1:40" x14ac:dyDescent="0.25">
      <c r="A353" s="21">
        <v>40</v>
      </c>
      <c r="B353" s="22" t="s">
        <v>75</v>
      </c>
      <c r="C353" s="23"/>
      <c r="D353" s="23"/>
      <c r="E353" s="24">
        <v>43060</v>
      </c>
      <c r="F353" s="25">
        <v>6</v>
      </c>
      <c r="G353" s="26">
        <v>3</v>
      </c>
      <c r="H353" s="26">
        <v>19</v>
      </c>
      <c r="I353" s="26">
        <v>35</v>
      </c>
      <c r="J353" s="26">
        <v>14</v>
      </c>
      <c r="K353" s="26">
        <v>8</v>
      </c>
      <c r="L353" s="26">
        <v>4</v>
      </c>
      <c r="M353" s="26">
        <v>3</v>
      </c>
      <c r="N353" s="26">
        <v>5</v>
      </c>
      <c r="O353" s="26">
        <v>29</v>
      </c>
      <c r="P353" s="26">
        <v>25</v>
      </c>
      <c r="Q353" s="26">
        <v>10</v>
      </c>
      <c r="R353" s="26">
        <v>30</v>
      </c>
      <c r="S353" s="26">
        <v>12</v>
      </c>
      <c r="T353" s="27">
        <f t="shared" si="17"/>
        <v>203</v>
      </c>
      <c r="U353" s="21"/>
      <c r="V353" s="21"/>
      <c r="W353" s="21"/>
      <c r="X353" s="21"/>
      <c r="Y353" s="21"/>
      <c r="Z353" s="21"/>
      <c r="AA353" s="21"/>
      <c r="AB353" s="21"/>
      <c r="AC353" s="28"/>
      <c r="AD353" s="21"/>
      <c r="AE353" s="21"/>
      <c r="AF353" s="21"/>
      <c r="AG353" s="21"/>
      <c r="AH353" s="21"/>
      <c r="AI353" s="21"/>
      <c r="AJ353" s="21"/>
      <c r="AK353" s="21"/>
      <c r="AL353" s="26"/>
      <c r="AM353" s="28"/>
      <c r="AN353" s="29">
        <f t="shared" si="14"/>
        <v>203</v>
      </c>
    </row>
    <row r="354" spans="1:40" x14ac:dyDescent="0.25">
      <c r="A354" s="21">
        <v>40</v>
      </c>
      <c r="B354" s="22" t="s">
        <v>75</v>
      </c>
      <c r="C354" s="23"/>
      <c r="D354" s="23"/>
      <c r="E354" s="24">
        <v>43074</v>
      </c>
      <c r="F354" s="25">
        <v>6</v>
      </c>
      <c r="G354" s="26">
        <v>3</v>
      </c>
      <c r="H354" s="26">
        <v>19</v>
      </c>
      <c r="I354" s="26">
        <v>35</v>
      </c>
      <c r="J354" s="26">
        <v>14</v>
      </c>
      <c r="K354" s="26">
        <v>8</v>
      </c>
      <c r="L354" s="26">
        <v>4</v>
      </c>
      <c r="M354" s="26">
        <v>3</v>
      </c>
      <c r="N354" s="26">
        <v>5</v>
      </c>
      <c r="O354" s="26">
        <v>29</v>
      </c>
      <c r="P354" s="26">
        <v>25</v>
      </c>
      <c r="Q354" s="26">
        <v>10</v>
      </c>
      <c r="R354" s="26">
        <v>30</v>
      </c>
      <c r="S354" s="26">
        <v>12</v>
      </c>
      <c r="T354" s="27">
        <f t="shared" si="17"/>
        <v>203</v>
      </c>
      <c r="U354" s="21"/>
      <c r="V354" s="21"/>
      <c r="W354" s="21"/>
      <c r="X354" s="21"/>
      <c r="Y354" s="21"/>
      <c r="Z354" s="21"/>
      <c r="AA354" s="21"/>
      <c r="AB354" s="21"/>
      <c r="AC354" s="28"/>
      <c r="AD354" s="21"/>
      <c r="AE354" s="21"/>
      <c r="AF354" s="21"/>
      <c r="AG354" s="21"/>
      <c r="AH354" s="21"/>
      <c r="AI354" s="21"/>
      <c r="AJ354" s="21"/>
      <c r="AK354" s="21"/>
      <c r="AL354" s="26"/>
      <c r="AM354" s="28"/>
      <c r="AN354" s="29">
        <f t="shared" si="14"/>
        <v>203</v>
      </c>
    </row>
    <row r="355" spans="1:40" ht="30" x14ac:dyDescent="0.25">
      <c r="A355" s="21">
        <v>41</v>
      </c>
      <c r="B355" s="22" t="s">
        <v>76</v>
      </c>
      <c r="C355" s="23"/>
      <c r="D355" s="23"/>
      <c r="E355" s="24">
        <v>43018</v>
      </c>
      <c r="F355" s="25">
        <v>80</v>
      </c>
      <c r="G355" s="26">
        <v>30</v>
      </c>
      <c r="H355" s="26">
        <v>270</v>
      </c>
      <c r="I355" s="26">
        <v>380</v>
      </c>
      <c r="J355" s="26">
        <v>160</v>
      </c>
      <c r="K355" s="26">
        <v>95</v>
      </c>
      <c r="L355" s="26">
        <v>40</v>
      </c>
      <c r="M355" s="26">
        <v>25</v>
      </c>
      <c r="N355" s="26">
        <v>33</v>
      </c>
      <c r="O355" s="26">
        <v>425</v>
      </c>
      <c r="P355" s="26">
        <v>300</v>
      </c>
      <c r="Q355" s="26">
        <v>120</v>
      </c>
      <c r="R355" s="26">
        <v>330</v>
      </c>
      <c r="S355" s="26">
        <v>130</v>
      </c>
      <c r="T355" s="27">
        <f t="shared" si="17"/>
        <v>2418</v>
      </c>
      <c r="U355" s="21"/>
      <c r="V355" s="21"/>
      <c r="W355" s="21"/>
      <c r="X355" s="21"/>
      <c r="Y355" s="21"/>
      <c r="Z355" s="21"/>
      <c r="AA355" s="21"/>
      <c r="AB355" s="21"/>
      <c r="AC355" s="28"/>
      <c r="AD355" s="21"/>
      <c r="AE355" s="21"/>
      <c r="AF355" s="21"/>
      <c r="AG355" s="21"/>
      <c r="AH355" s="21"/>
      <c r="AI355" s="21"/>
      <c r="AJ355" s="21"/>
      <c r="AK355" s="21"/>
      <c r="AL355" s="26"/>
      <c r="AM355" s="28"/>
      <c r="AN355" s="29">
        <f t="shared" si="14"/>
        <v>2418</v>
      </c>
    </row>
    <row r="356" spans="1:40" x14ac:dyDescent="0.25">
      <c r="A356" s="21">
        <v>42</v>
      </c>
      <c r="B356" s="22" t="s">
        <v>77</v>
      </c>
      <c r="C356" s="23"/>
      <c r="D356" s="23"/>
      <c r="E356" s="24">
        <v>42955</v>
      </c>
      <c r="F356" s="25">
        <v>80</v>
      </c>
      <c r="G356" s="26">
        <v>0</v>
      </c>
      <c r="H356" s="26">
        <v>270</v>
      </c>
      <c r="I356" s="26">
        <v>380</v>
      </c>
      <c r="J356" s="26">
        <v>160</v>
      </c>
      <c r="K356" s="26">
        <v>85</v>
      </c>
      <c r="L356" s="26">
        <v>0</v>
      </c>
      <c r="M356" s="26">
        <v>0</v>
      </c>
      <c r="N356" s="26">
        <v>33</v>
      </c>
      <c r="O356" s="26">
        <v>0</v>
      </c>
      <c r="P356" s="26">
        <v>300</v>
      </c>
      <c r="Q356" s="26">
        <v>0</v>
      </c>
      <c r="R356" s="26">
        <v>330</v>
      </c>
      <c r="S356" s="26">
        <v>130</v>
      </c>
      <c r="T356" s="27">
        <f t="shared" si="17"/>
        <v>1768</v>
      </c>
      <c r="U356" s="21"/>
      <c r="V356" s="21"/>
      <c r="W356" s="21"/>
      <c r="X356" s="21"/>
      <c r="Y356" s="21"/>
      <c r="Z356" s="21"/>
      <c r="AA356" s="21"/>
      <c r="AB356" s="21"/>
      <c r="AC356" s="28"/>
      <c r="AD356" s="21"/>
      <c r="AE356" s="21"/>
      <c r="AF356" s="21"/>
      <c r="AG356" s="21"/>
      <c r="AH356" s="21"/>
      <c r="AI356" s="21"/>
      <c r="AJ356" s="21"/>
      <c r="AK356" s="21"/>
      <c r="AL356" s="26"/>
      <c r="AM356" s="28"/>
      <c r="AN356" s="29">
        <f t="shared" si="14"/>
        <v>1768</v>
      </c>
    </row>
    <row r="357" spans="1:40" x14ac:dyDescent="0.25">
      <c r="A357" s="21">
        <v>42</v>
      </c>
      <c r="B357" s="22" t="s">
        <v>77</v>
      </c>
      <c r="C357" s="23"/>
      <c r="D357" s="23"/>
      <c r="E357" s="24">
        <v>42969</v>
      </c>
      <c r="F357" s="25">
        <v>80</v>
      </c>
      <c r="G357" s="26">
        <v>0</v>
      </c>
      <c r="H357" s="26">
        <v>270</v>
      </c>
      <c r="I357" s="26">
        <v>380</v>
      </c>
      <c r="J357" s="26">
        <v>160</v>
      </c>
      <c r="K357" s="26">
        <v>85</v>
      </c>
      <c r="L357" s="26">
        <v>0</v>
      </c>
      <c r="M357" s="26">
        <v>0</v>
      </c>
      <c r="N357" s="26">
        <v>33</v>
      </c>
      <c r="O357" s="26">
        <v>0</v>
      </c>
      <c r="P357" s="26">
        <v>300</v>
      </c>
      <c r="Q357" s="26">
        <v>0</v>
      </c>
      <c r="R357" s="26">
        <v>330</v>
      </c>
      <c r="S357" s="26">
        <v>130</v>
      </c>
      <c r="T357" s="27">
        <f t="shared" si="17"/>
        <v>1768</v>
      </c>
      <c r="U357" s="21"/>
      <c r="V357" s="21"/>
      <c r="W357" s="21"/>
      <c r="X357" s="21"/>
      <c r="Y357" s="21"/>
      <c r="Z357" s="21"/>
      <c r="AA357" s="21"/>
      <c r="AB357" s="21"/>
      <c r="AC357" s="28"/>
      <c r="AD357" s="21"/>
      <c r="AE357" s="21"/>
      <c r="AF357" s="21"/>
      <c r="AG357" s="21"/>
      <c r="AH357" s="21"/>
      <c r="AI357" s="21"/>
      <c r="AJ357" s="21"/>
      <c r="AK357" s="21"/>
      <c r="AL357" s="26"/>
      <c r="AM357" s="28"/>
      <c r="AN357" s="29">
        <f t="shared" si="14"/>
        <v>1768</v>
      </c>
    </row>
    <row r="358" spans="1:40" x14ac:dyDescent="0.25">
      <c r="A358" s="21">
        <v>42</v>
      </c>
      <c r="B358" s="22" t="s">
        <v>77</v>
      </c>
      <c r="C358" s="23"/>
      <c r="D358" s="23"/>
      <c r="E358" s="24">
        <v>42983</v>
      </c>
      <c r="F358" s="25">
        <v>80</v>
      </c>
      <c r="G358" s="26">
        <v>0</v>
      </c>
      <c r="H358" s="26">
        <v>270</v>
      </c>
      <c r="I358" s="26">
        <v>380</v>
      </c>
      <c r="J358" s="26">
        <v>160</v>
      </c>
      <c r="K358" s="26">
        <v>85</v>
      </c>
      <c r="L358" s="26">
        <v>0</v>
      </c>
      <c r="M358" s="26">
        <v>0</v>
      </c>
      <c r="N358" s="26">
        <v>33</v>
      </c>
      <c r="O358" s="26">
        <v>0</v>
      </c>
      <c r="P358" s="26">
        <v>300</v>
      </c>
      <c r="Q358" s="26">
        <v>0</v>
      </c>
      <c r="R358" s="26">
        <v>330</v>
      </c>
      <c r="S358" s="26">
        <v>130</v>
      </c>
      <c r="T358" s="27">
        <f t="shared" si="17"/>
        <v>1768</v>
      </c>
      <c r="U358" s="21"/>
      <c r="V358" s="21"/>
      <c r="W358" s="21"/>
      <c r="X358" s="21"/>
      <c r="Y358" s="21"/>
      <c r="Z358" s="21"/>
      <c r="AA358" s="21"/>
      <c r="AB358" s="21"/>
      <c r="AC358" s="28"/>
      <c r="AD358" s="21"/>
      <c r="AE358" s="21"/>
      <c r="AF358" s="21"/>
      <c r="AG358" s="21"/>
      <c r="AH358" s="21"/>
      <c r="AI358" s="21"/>
      <c r="AJ358" s="21"/>
      <c r="AK358" s="21"/>
      <c r="AL358" s="26"/>
      <c r="AM358" s="28"/>
      <c r="AN358" s="29">
        <f t="shared" si="14"/>
        <v>1768</v>
      </c>
    </row>
    <row r="359" spans="1:40" x14ac:dyDescent="0.25">
      <c r="A359" s="21">
        <v>42</v>
      </c>
      <c r="B359" s="22" t="s">
        <v>77</v>
      </c>
      <c r="C359" s="23"/>
      <c r="D359" s="23"/>
      <c r="E359" s="24">
        <v>42997</v>
      </c>
      <c r="F359" s="25">
        <v>80</v>
      </c>
      <c r="G359" s="26">
        <v>0</v>
      </c>
      <c r="H359" s="26">
        <v>270</v>
      </c>
      <c r="I359" s="26">
        <v>380</v>
      </c>
      <c r="J359" s="26">
        <v>160</v>
      </c>
      <c r="K359" s="26">
        <v>85</v>
      </c>
      <c r="L359" s="26">
        <v>0</v>
      </c>
      <c r="M359" s="26">
        <v>0</v>
      </c>
      <c r="N359" s="26">
        <v>33</v>
      </c>
      <c r="O359" s="26">
        <v>0</v>
      </c>
      <c r="P359" s="26">
        <v>300</v>
      </c>
      <c r="Q359" s="26">
        <v>0</v>
      </c>
      <c r="R359" s="26">
        <v>330</v>
      </c>
      <c r="S359" s="26">
        <v>130</v>
      </c>
      <c r="T359" s="27">
        <f t="shared" si="17"/>
        <v>1768</v>
      </c>
      <c r="U359" s="21"/>
      <c r="V359" s="21"/>
      <c r="W359" s="21"/>
      <c r="X359" s="21"/>
      <c r="Y359" s="21"/>
      <c r="Z359" s="21"/>
      <c r="AA359" s="21"/>
      <c r="AB359" s="21"/>
      <c r="AC359" s="28"/>
      <c r="AD359" s="21"/>
      <c r="AE359" s="21"/>
      <c r="AF359" s="21"/>
      <c r="AG359" s="21"/>
      <c r="AH359" s="21"/>
      <c r="AI359" s="21"/>
      <c r="AJ359" s="21"/>
      <c r="AK359" s="21"/>
      <c r="AL359" s="26"/>
      <c r="AM359" s="28"/>
      <c r="AN359" s="29">
        <f t="shared" si="14"/>
        <v>1768</v>
      </c>
    </row>
    <row r="360" spans="1:40" x14ac:dyDescent="0.25">
      <c r="A360" s="21">
        <v>42</v>
      </c>
      <c r="B360" s="22" t="s">
        <v>77</v>
      </c>
      <c r="C360" s="23"/>
      <c r="D360" s="23"/>
      <c r="E360" s="24">
        <v>43011</v>
      </c>
      <c r="F360" s="25">
        <v>80</v>
      </c>
      <c r="G360" s="26">
        <v>0</v>
      </c>
      <c r="H360" s="26">
        <v>270</v>
      </c>
      <c r="I360" s="26">
        <v>380</v>
      </c>
      <c r="J360" s="26">
        <v>160</v>
      </c>
      <c r="K360" s="26">
        <v>85</v>
      </c>
      <c r="L360" s="26">
        <v>0</v>
      </c>
      <c r="M360" s="26">
        <v>0</v>
      </c>
      <c r="N360" s="26">
        <v>33</v>
      </c>
      <c r="O360" s="26">
        <v>0</v>
      </c>
      <c r="P360" s="26">
        <v>300</v>
      </c>
      <c r="Q360" s="26">
        <v>0</v>
      </c>
      <c r="R360" s="26">
        <v>330</v>
      </c>
      <c r="S360" s="26">
        <v>130</v>
      </c>
      <c r="T360" s="27">
        <f t="shared" si="17"/>
        <v>1768</v>
      </c>
      <c r="U360" s="21"/>
      <c r="V360" s="21"/>
      <c r="W360" s="21"/>
      <c r="X360" s="21"/>
      <c r="Y360" s="21"/>
      <c r="Z360" s="21"/>
      <c r="AA360" s="21"/>
      <c r="AB360" s="21"/>
      <c r="AC360" s="28"/>
      <c r="AD360" s="21"/>
      <c r="AE360" s="21"/>
      <c r="AF360" s="21"/>
      <c r="AG360" s="21"/>
      <c r="AH360" s="21"/>
      <c r="AI360" s="21"/>
      <c r="AJ360" s="21"/>
      <c r="AK360" s="21"/>
      <c r="AL360" s="26"/>
      <c r="AM360" s="28"/>
      <c r="AN360" s="29">
        <f t="shared" si="14"/>
        <v>1768</v>
      </c>
    </row>
    <row r="361" spans="1:40" x14ac:dyDescent="0.25">
      <c r="A361" s="21">
        <v>42</v>
      </c>
      <c r="B361" s="22" t="s">
        <v>77</v>
      </c>
      <c r="C361" s="23"/>
      <c r="D361" s="23"/>
      <c r="E361" s="24">
        <v>43025</v>
      </c>
      <c r="F361" s="25">
        <v>80</v>
      </c>
      <c r="G361" s="26">
        <v>0</v>
      </c>
      <c r="H361" s="26">
        <v>270</v>
      </c>
      <c r="I361" s="26">
        <v>380</v>
      </c>
      <c r="J361" s="26">
        <v>160</v>
      </c>
      <c r="K361" s="26">
        <v>85</v>
      </c>
      <c r="L361" s="26">
        <v>0</v>
      </c>
      <c r="M361" s="26">
        <v>0</v>
      </c>
      <c r="N361" s="26">
        <v>33</v>
      </c>
      <c r="O361" s="26">
        <v>0</v>
      </c>
      <c r="P361" s="26">
        <v>300</v>
      </c>
      <c r="Q361" s="26">
        <v>0</v>
      </c>
      <c r="R361" s="26">
        <v>330</v>
      </c>
      <c r="S361" s="26">
        <v>130</v>
      </c>
      <c r="T361" s="27">
        <f t="shared" si="17"/>
        <v>1768</v>
      </c>
      <c r="U361" s="21"/>
      <c r="V361" s="21"/>
      <c r="W361" s="21"/>
      <c r="X361" s="21"/>
      <c r="Y361" s="21"/>
      <c r="Z361" s="21"/>
      <c r="AA361" s="21"/>
      <c r="AB361" s="21"/>
      <c r="AC361" s="28"/>
      <c r="AD361" s="21"/>
      <c r="AE361" s="21"/>
      <c r="AF361" s="21"/>
      <c r="AG361" s="21"/>
      <c r="AH361" s="21"/>
      <c r="AI361" s="21"/>
      <c r="AJ361" s="21"/>
      <c r="AK361" s="21"/>
      <c r="AL361" s="26"/>
      <c r="AM361" s="28"/>
      <c r="AN361" s="29">
        <f t="shared" si="14"/>
        <v>1768</v>
      </c>
    </row>
    <row r="362" spans="1:40" x14ac:dyDescent="0.25">
      <c r="A362" s="21">
        <v>42</v>
      </c>
      <c r="B362" s="22" t="s">
        <v>77</v>
      </c>
      <c r="C362" s="23"/>
      <c r="D362" s="23"/>
      <c r="E362" s="24">
        <v>43052</v>
      </c>
      <c r="F362" s="25">
        <v>80</v>
      </c>
      <c r="G362" s="26">
        <v>0</v>
      </c>
      <c r="H362" s="26">
        <v>270</v>
      </c>
      <c r="I362" s="26">
        <v>380</v>
      </c>
      <c r="J362" s="26">
        <v>160</v>
      </c>
      <c r="K362" s="26">
        <v>85</v>
      </c>
      <c r="L362" s="26">
        <v>0</v>
      </c>
      <c r="M362" s="26">
        <v>0</v>
      </c>
      <c r="N362" s="26">
        <v>33</v>
      </c>
      <c r="O362" s="26">
        <v>0</v>
      </c>
      <c r="P362" s="26">
        <v>300</v>
      </c>
      <c r="Q362" s="26">
        <v>0</v>
      </c>
      <c r="R362" s="26">
        <v>330</v>
      </c>
      <c r="S362" s="26">
        <v>130</v>
      </c>
      <c r="T362" s="27">
        <f t="shared" si="17"/>
        <v>1768</v>
      </c>
      <c r="U362" s="21"/>
      <c r="V362" s="21"/>
      <c r="W362" s="21"/>
      <c r="X362" s="21"/>
      <c r="Y362" s="21"/>
      <c r="Z362" s="21"/>
      <c r="AA362" s="21"/>
      <c r="AB362" s="21"/>
      <c r="AC362" s="28"/>
      <c r="AD362" s="21"/>
      <c r="AE362" s="21"/>
      <c r="AF362" s="21"/>
      <c r="AG362" s="21"/>
      <c r="AH362" s="21"/>
      <c r="AI362" s="21"/>
      <c r="AJ362" s="21"/>
      <c r="AK362" s="21"/>
      <c r="AL362" s="26"/>
      <c r="AM362" s="28"/>
      <c r="AN362" s="29">
        <f t="shared" si="14"/>
        <v>1768</v>
      </c>
    </row>
    <row r="363" spans="1:40" x14ac:dyDescent="0.25">
      <c r="A363" s="21">
        <v>42</v>
      </c>
      <c r="B363" s="22" t="s">
        <v>77</v>
      </c>
      <c r="C363" s="23"/>
      <c r="D363" s="23"/>
      <c r="E363" s="24">
        <v>43067</v>
      </c>
      <c r="F363" s="25">
        <v>80</v>
      </c>
      <c r="G363" s="26">
        <v>0</v>
      </c>
      <c r="H363" s="26">
        <v>270</v>
      </c>
      <c r="I363" s="26">
        <v>380</v>
      </c>
      <c r="J363" s="26">
        <v>160</v>
      </c>
      <c r="K363" s="26">
        <v>85</v>
      </c>
      <c r="L363" s="26">
        <v>0</v>
      </c>
      <c r="M363" s="26">
        <v>0</v>
      </c>
      <c r="N363" s="26">
        <v>33</v>
      </c>
      <c r="O363" s="26">
        <v>0</v>
      </c>
      <c r="P363" s="26">
        <v>300</v>
      </c>
      <c r="Q363" s="26">
        <v>0</v>
      </c>
      <c r="R363" s="26">
        <v>330</v>
      </c>
      <c r="S363" s="26">
        <v>130</v>
      </c>
      <c r="T363" s="27">
        <f t="shared" si="17"/>
        <v>1768</v>
      </c>
      <c r="U363" s="21"/>
      <c r="V363" s="21"/>
      <c r="W363" s="21"/>
      <c r="X363" s="21"/>
      <c r="Y363" s="21"/>
      <c r="Z363" s="21"/>
      <c r="AA363" s="21"/>
      <c r="AB363" s="21"/>
      <c r="AC363" s="28"/>
      <c r="AD363" s="21"/>
      <c r="AE363" s="21"/>
      <c r="AF363" s="21"/>
      <c r="AG363" s="21"/>
      <c r="AH363" s="21"/>
      <c r="AI363" s="21"/>
      <c r="AJ363" s="21"/>
      <c r="AK363" s="21"/>
      <c r="AL363" s="26"/>
      <c r="AM363" s="28"/>
      <c r="AN363" s="29">
        <f t="shared" si="14"/>
        <v>1768</v>
      </c>
    </row>
    <row r="364" spans="1:40" x14ac:dyDescent="0.25">
      <c r="A364" s="21">
        <v>43</v>
      </c>
      <c r="B364" s="22" t="s">
        <v>78</v>
      </c>
      <c r="C364" s="23"/>
      <c r="D364" s="23"/>
      <c r="E364" s="24">
        <v>42968</v>
      </c>
      <c r="F364" s="25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7"/>
      <c r="U364" s="21">
        <v>10</v>
      </c>
      <c r="V364" s="21">
        <v>10</v>
      </c>
      <c r="W364" s="21">
        <v>0</v>
      </c>
      <c r="X364" s="21">
        <v>4</v>
      </c>
      <c r="Y364" s="21">
        <v>6</v>
      </c>
      <c r="Z364" s="21">
        <v>10</v>
      </c>
      <c r="AA364" s="21">
        <v>8</v>
      </c>
      <c r="AB364" s="21">
        <v>6</v>
      </c>
      <c r="AC364" s="28">
        <f>U364+V364+W364+X364+Y364+Z364+AA364+AB364</f>
        <v>54</v>
      </c>
      <c r="AD364" s="21"/>
      <c r="AE364" s="21"/>
      <c r="AF364" s="21"/>
      <c r="AG364" s="21"/>
      <c r="AH364" s="21"/>
      <c r="AI364" s="21"/>
      <c r="AJ364" s="21"/>
      <c r="AK364" s="21"/>
      <c r="AL364" s="26"/>
      <c r="AM364" s="28"/>
      <c r="AN364" s="29">
        <f t="shared" si="14"/>
        <v>54</v>
      </c>
    </row>
    <row r="365" spans="1:40" x14ac:dyDescent="0.25">
      <c r="A365" s="21">
        <v>43</v>
      </c>
      <c r="B365" s="22" t="s">
        <v>78</v>
      </c>
      <c r="C365" s="23"/>
      <c r="D365" s="23"/>
      <c r="E365" s="24">
        <v>42969</v>
      </c>
      <c r="F365" s="25">
        <v>2</v>
      </c>
      <c r="G365" s="26">
        <v>3</v>
      </c>
      <c r="H365" s="26">
        <v>20</v>
      </c>
      <c r="I365" s="26">
        <v>38</v>
      </c>
      <c r="J365" s="26">
        <v>8</v>
      </c>
      <c r="K365" s="26">
        <v>7</v>
      </c>
      <c r="L365" s="26">
        <v>4</v>
      </c>
      <c r="M365" s="26">
        <v>2</v>
      </c>
      <c r="N365" s="26">
        <v>2</v>
      </c>
      <c r="O365" s="26">
        <v>15</v>
      </c>
      <c r="P365" s="26">
        <v>25</v>
      </c>
      <c r="Q365" s="26">
        <v>9</v>
      </c>
      <c r="R365" s="26">
        <v>22</v>
      </c>
      <c r="S365" s="26">
        <v>10</v>
      </c>
      <c r="T365" s="27">
        <f>F365+G365+H365+I365+J365+K365+L365+M365+N365+O365+P365+Q365+R365+S365</f>
        <v>167</v>
      </c>
      <c r="U365" s="21"/>
      <c r="V365" s="21"/>
      <c r="W365" s="21"/>
      <c r="X365" s="21"/>
      <c r="Y365" s="21"/>
      <c r="Z365" s="21"/>
      <c r="AA365" s="21"/>
      <c r="AB365" s="21"/>
      <c r="AC365" s="28"/>
      <c r="AD365" s="21"/>
      <c r="AE365" s="21"/>
      <c r="AF365" s="21"/>
      <c r="AG365" s="21"/>
      <c r="AH365" s="21"/>
      <c r="AI365" s="21"/>
      <c r="AJ365" s="21"/>
      <c r="AK365" s="21"/>
      <c r="AL365" s="26"/>
      <c r="AM365" s="28"/>
      <c r="AN365" s="29">
        <f t="shared" si="14"/>
        <v>167</v>
      </c>
    </row>
    <row r="366" spans="1:40" x14ac:dyDescent="0.25">
      <c r="A366" s="21">
        <v>43</v>
      </c>
      <c r="B366" s="22" t="s">
        <v>78</v>
      </c>
      <c r="C366" s="23"/>
      <c r="D366" s="23"/>
      <c r="E366" s="24">
        <v>42996</v>
      </c>
      <c r="F366" s="25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7"/>
      <c r="U366" s="21">
        <v>10</v>
      </c>
      <c r="V366" s="21">
        <v>10</v>
      </c>
      <c r="W366" s="21">
        <v>0</v>
      </c>
      <c r="X366" s="21">
        <v>4</v>
      </c>
      <c r="Y366" s="21">
        <v>6</v>
      </c>
      <c r="Z366" s="21">
        <v>10</v>
      </c>
      <c r="AA366" s="21">
        <v>8</v>
      </c>
      <c r="AB366" s="21">
        <v>6</v>
      </c>
      <c r="AC366" s="28">
        <f>U366+V366+W366+X366+Y366+Z366+AA366+AB366</f>
        <v>54</v>
      </c>
      <c r="AD366" s="21"/>
      <c r="AE366" s="21"/>
      <c r="AF366" s="21"/>
      <c r="AG366" s="21"/>
      <c r="AH366" s="21"/>
      <c r="AI366" s="21"/>
      <c r="AJ366" s="21"/>
      <c r="AK366" s="21"/>
      <c r="AL366" s="26"/>
      <c r="AM366" s="28"/>
      <c r="AN366" s="29">
        <f t="shared" si="14"/>
        <v>54</v>
      </c>
    </row>
    <row r="367" spans="1:40" x14ac:dyDescent="0.25">
      <c r="A367" s="21">
        <v>43</v>
      </c>
      <c r="B367" s="22" t="s">
        <v>78</v>
      </c>
      <c r="C367" s="23"/>
      <c r="D367" s="23"/>
      <c r="E367" s="24">
        <v>42997</v>
      </c>
      <c r="F367" s="25">
        <v>2</v>
      </c>
      <c r="G367" s="21">
        <v>3</v>
      </c>
      <c r="H367" s="21">
        <v>20</v>
      </c>
      <c r="I367" s="21">
        <v>38</v>
      </c>
      <c r="J367" s="21">
        <v>8</v>
      </c>
      <c r="K367" s="21">
        <v>7</v>
      </c>
      <c r="L367" s="21">
        <v>4</v>
      </c>
      <c r="M367" s="21">
        <v>2</v>
      </c>
      <c r="N367" s="21">
        <v>2</v>
      </c>
      <c r="O367" s="21">
        <v>15</v>
      </c>
      <c r="P367" s="21">
        <v>25</v>
      </c>
      <c r="Q367" s="21">
        <v>9</v>
      </c>
      <c r="R367" s="21">
        <v>22</v>
      </c>
      <c r="S367" s="21">
        <v>10</v>
      </c>
      <c r="T367" s="27">
        <f>F367+G367+H367+I367+J367+K367+L367+M367+N367+O367+P367+Q367+R367+S367</f>
        <v>167</v>
      </c>
      <c r="U367" s="21"/>
      <c r="V367" s="21"/>
      <c r="W367" s="21"/>
      <c r="X367" s="21"/>
      <c r="Y367" s="21"/>
      <c r="Z367" s="21"/>
      <c r="AA367" s="21"/>
      <c r="AB367" s="21"/>
      <c r="AC367" s="28"/>
      <c r="AD367" s="21"/>
      <c r="AE367" s="21"/>
      <c r="AF367" s="21"/>
      <c r="AG367" s="21"/>
      <c r="AH367" s="21"/>
      <c r="AI367" s="21"/>
      <c r="AJ367" s="21"/>
      <c r="AK367" s="21"/>
      <c r="AL367" s="26"/>
      <c r="AM367" s="28"/>
      <c r="AN367" s="29">
        <f t="shared" si="14"/>
        <v>167</v>
      </c>
    </row>
    <row r="368" spans="1:40" x14ac:dyDescent="0.25">
      <c r="A368" s="21">
        <v>43</v>
      </c>
      <c r="B368" s="22" t="s">
        <v>78</v>
      </c>
      <c r="C368" s="23"/>
      <c r="D368" s="23"/>
      <c r="E368" s="24">
        <v>43024</v>
      </c>
      <c r="F368" s="25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7"/>
      <c r="U368" s="21">
        <v>10</v>
      </c>
      <c r="V368" s="21">
        <v>10</v>
      </c>
      <c r="W368" s="21">
        <v>0</v>
      </c>
      <c r="X368" s="21">
        <v>4</v>
      </c>
      <c r="Y368" s="21">
        <v>6</v>
      </c>
      <c r="Z368" s="21">
        <v>10</v>
      </c>
      <c r="AA368" s="21">
        <v>8</v>
      </c>
      <c r="AB368" s="21">
        <v>6</v>
      </c>
      <c r="AC368" s="28">
        <f>U368+V368+W368+X368+Y368+Z368+AA368+AB368</f>
        <v>54</v>
      </c>
      <c r="AD368" s="21"/>
      <c r="AE368" s="21"/>
      <c r="AF368" s="21"/>
      <c r="AG368" s="21"/>
      <c r="AH368" s="21"/>
      <c r="AI368" s="21"/>
      <c r="AJ368" s="21"/>
      <c r="AK368" s="21"/>
      <c r="AL368" s="26"/>
      <c r="AM368" s="28"/>
      <c r="AN368" s="29">
        <f t="shared" si="14"/>
        <v>54</v>
      </c>
    </row>
    <row r="369" spans="1:40" x14ac:dyDescent="0.25">
      <c r="A369" s="21">
        <v>43</v>
      </c>
      <c r="B369" s="22" t="s">
        <v>78</v>
      </c>
      <c r="C369" s="23"/>
      <c r="D369" s="23"/>
      <c r="E369" s="24">
        <v>43025</v>
      </c>
      <c r="F369" s="25">
        <v>2</v>
      </c>
      <c r="G369" s="21">
        <v>3</v>
      </c>
      <c r="H369" s="21">
        <v>20</v>
      </c>
      <c r="I369" s="21">
        <v>38</v>
      </c>
      <c r="J369" s="21">
        <v>8</v>
      </c>
      <c r="K369" s="21">
        <v>7</v>
      </c>
      <c r="L369" s="21">
        <v>4</v>
      </c>
      <c r="M369" s="21">
        <v>2</v>
      </c>
      <c r="N369" s="21">
        <v>2</v>
      </c>
      <c r="O369" s="21">
        <v>15</v>
      </c>
      <c r="P369" s="21">
        <v>25</v>
      </c>
      <c r="Q369" s="21">
        <v>9</v>
      </c>
      <c r="R369" s="21">
        <v>22</v>
      </c>
      <c r="S369" s="21">
        <v>10</v>
      </c>
      <c r="T369" s="27">
        <f t="shared" ref="T369:T375" si="18">F369+G369+H369+I369+J369+K369+L369+M369+N369+O369+P369+Q369+R369+S369</f>
        <v>167</v>
      </c>
      <c r="U369" s="21"/>
      <c r="V369" s="21"/>
      <c r="W369" s="21"/>
      <c r="X369" s="21"/>
      <c r="Y369" s="21"/>
      <c r="Z369" s="21"/>
      <c r="AA369" s="21"/>
      <c r="AB369" s="21"/>
      <c r="AC369" s="28"/>
      <c r="AD369" s="21"/>
      <c r="AE369" s="21"/>
      <c r="AF369" s="21"/>
      <c r="AG369" s="21"/>
      <c r="AH369" s="21"/>
      <c r="AI369" s="21"/>
      <c r="AJ369" s="21"/>
      <c r="AK369" s="21"/>
      <c r="AL369" s="26"/>
      <c r="AM369" s="28"/>
      <c r="AN369" s="29">
        <f t="shared" si="14"/>
        <v>167</v>
      </c>
    </row>
    <row r="370" spans="1:40" x14ac:dyDescent="0.25">
      <c r="A370" s="21">
        <v>43</v>
      </c>
      <c r="B370" s="22" t="s">
        <v>78</v>
      </c>
      <c r="C370" s="23"/>
      <c r="D370" s="23"/>
      <c r="E370" s="24">
        <v>43053</v>
      </c>
      <c r="F370" s="25">
        <v>2</v>
      </c>
      <c r="G370" s="26">
        <v>3</v>
      </c>
      <c r="H370" s="26">
        <v>20</v>
      </c>
      <c r="I370" s="26">
        <v>38</v>
      </c>
      <c r="J370" s="26">
        <v>8</v>
      </c>
      <c r="K370" s="26">
        <v>7</v>
      </c>
      <c r="L370" s="26">
        <v>4</v>
      </c>
      <c r="M370" s="26">
        <v>2</v>
      </c>
      <c r="N370" s="26">
        <v>2</v>
      </c>
      <c r="O370" s="26">
        <v>15</v>
      </c>
      <c r="P370" s="26">
        <v>25</v>
      </c>
      <c r="Q370" s="26">
        <v>9</v>
      </c>
      <c r="R370" s="26">
        <v>22</v>
      </c>
      <c r="S370" s="26">
        <v>10</v>
      </c>
      <c r="T370" s="27">
        <f t="shared" si="18"/>
        <v>167</v>
      </c>
      <c r="U370" s="21"/>
      <c r="V370" s="21"/>
      <c r="W370" s="21"/>
      <c r="X370" s="21"/>
      <c r="Y370" s="21"/>
      <c r="Z370" s="21"/>
      <c r="AA370" s="21"/>
      <c r="AB370" s="21"/>
      <c r="AC370" s="28"/>
      <c r="AD370" s="21"/>
      <c r="AE370" s="21"/>
      <c r="AF370" s="21"/>
      <c r="AG370" s="21"/>
      <c r="AH370" s="21"/>
      <c r="AI370" s="21"/>
      <c r="AJ370" s="21"/>
      <c r="AK370" s="21"/>
      <c r="AL370" s="26"/>
      <c r="AM370" s="28"/>
      <c r="AN370" s="29">
        <f t="shared" si="14"/>
        <v>167</v>
      </c>
    </row>
    <row r="371" spans="1:40" x14ac:dyDescent="0.25">
      <c r="A371" s="21">
        <v>44</v>
      </c>
      <c r="B371" s="22" t="s">
        <v>79</v>
      </c>
      <c r="C371" s="23"/>
      <c r="D371" s="23"/>
      <c r="E371" s="24">
        <v>42962</v>
      </c>
      <c r="F371" s="25">
        <v>2</v>
      </c>
      <c r="G371" s="26">
        <v>1</v>
      </c>
      <c r="H371" s="26">
        <v>10</v>
      </c>
      <c r="I371" s="26">
        <v>11</v>
      </c>
      <c r="J371" s="26">
        <v>7</v>
      </c>
      <c r="K371" s="26">
        <v>3</v>
      </c>
      <c r="L371" s="26">
        <v>1.5</v>
      </c>
      <c r="M371" s="26">
        <v>1</v>
      </c>
      <c r="N371" s="26">
        <v>2</v>
      </c>
      <c r="O371" s="26">
        <v>8</v>
      </c>
      <c r="P371" s="26">
        <v>8</v>
      </c>
      <c r="Q371" s="26">
        <v>3</v>
      </c>
      <c r="R371" s="26">
        <v>10</v>
      </c>
      <c r="S371" s="26">
        <v>4</v>
      </c>
      <c r="T371" s="27">
        <f t="shared" si="18"/>
        <v>71.5</v>
      </c>
      <c r="U371" s="21"/>
      <c r="V371" s="21"/>
      <c r="W371" s="21"/>
      <c r="X371" s="21"/>
      <c r="Y371" s="21"/>
      <c r="Z371" s="21"/>
      <c r="AA371" s="21"/>
      <c r="AB371" s="21"/>
      <c r="AC371" s="28"/>
      <c r="AD371" s="21"/>
      <c r="AE371" s="21"/>
      <c r="AF371" s="21"/>
      <c r="AG371" s="21"/>
      <c r="AH371" s="21"/>
      <c r="AI371" s="21"/>
      <c r="AJ371" s="21"/>
      <c r="AK371" s="21"/>
      <c r="AL371" s="26"/>
      <c r="AM371" s="28"/>
      <c r="AN371" s="29">
        <f t="shared" si="14"/>
        <v>71.5</v>
      </c>
    </row>
    <row r="372" spans="1:40" x14ac:dyDescent="0.25">
      <c r="A372" s="21">
        <v>44</v>
      </c>
      <c r="B372" s="22" t="s">
        <v>79</v>
      </c>
      <c r="C372" s="23"/>
      <c r="D372" s="23"/>
      <c r="E372" s="24">
        <v>42990</v>
      </c>
      <c r="F372" s="25">
        <v>2</v>
      </c>
      <c r="G372" s="26">
        <v>1</v>
      </c>
      <c r="H372" s="26">
        <v>10</v>
      </c>
      <c r="I372" s="26">
        <v>11</v>
      </c>
      <c r="J372" s="26">
        <v>7</v>
      </c>
      <c r="K372" s="26">
        <v>3</v>
      </c>
      <c r="L372" s="26">
        <v>1.5</v>
      </c>
      <c r="M372" s="26">
        <v>1</v>
      </c>
      <c r="N372" s="26">
        <v>2</v>
      </c>
      <c r="O372" s="26">
        <v>8</v>
      </c>
      <c r="P372" s="26">
        <v>8</v>
      </c>
      <c r="Q372" s="26">
        <v>3</v>
      </c>
      <c r="R372" s="26">
        <v>10</v>
      </c>
      <c r="S372" s="26">
        <v>4</v>
      </c>
      <c r="T372" s="27">
        <f t="shared" si="18"/>
        <v>71.5</v>
      </c>
      <c r="U372" s="21"/>
      <c r="V372" s="21"/>
      <c r="W372" s="21"/>
      <c r="X372" s="21"/>
      <c r="Y372" s="21"/>
      <c r="Z372" s="21"/>
      <c r="AA372" s="21"/>
      <c r="AB372" s="21"/>
      <c r="AC372" s="28"/>
      <c r="AD372" s="21"/>
      <c r="AE372" s="21"/>
      <c r="AF372" s="21"/>
      <c r="AG372" s="21"/>
      <c r="AH372" s="21"/>
      <c r="AI372" s="21"/>
      <c r="AJ372" s="21"/>
      <c r="AK372" s="21"/>
      <c r="AL372" s="26"/>
      <c r="AM372" s="28"/>
      <c r="AN372" s="29">
        <f t="shared" si="14"/>
        <v>71.5</v>
      </c>
    </row>
    <row r="373" spans="1:40" x14ac:dyDescent="0.25">
      <c r="A373" s="21">
        <v>44</v>
      </c>
      <c r="B373" s="22" t="s">
        <v>79</v>
      </c>
      <c r="C373" s="23"/>
      <c r="D373" s="23"/>
      <c r="E373" s="24">
        <v>43025</v>
      </c>
      <c r="F373" s="25">
        <v>2</v>
      </c>
      <c r="G373" s="26">
        <v>1</v>
      </c>
      <c r="H373" s="26">
        <v>10</v>
      </c>
      <c r="I373" s="26">
        <v>11</v>
      </c>
      <c r="J373" s="26">
        <v>7</v>
      </c>
      <c r="K373" s="26">
        <v>3</v>
      </c>
      <c r="L373" s="26">
        <v>1.5</v>
      </c>
      <c r="M373" s="26">
        <v>1</v>
      </c>
      <c r="N373" s="26">
        <v>2</v>
      </c>
      <c r="O373" s="26">
        <v>8</v>
      </c>
      <c r="P373" s="26">
        <v>8</v>
      </c>
      <c r="Q373" s="26">
        <v>3</v>
      </c>
      <c r="R373" s="26">
        <v>10</v>
      </c>
      <c r="S373" s="26">
        <v>4</v>
      </c>
      <c r="T373" s="27">
        <f t="shared" si="18"/>
        <v>71.5</v>
      </c>
      <c r="U373" s="21"/>
      <c r="V373" s="21"/>
      <c r="W373" s="21"/>
      <c r="X373" s="21"/>
      <c r="Y373" s="21"/>
      <c r="Z373" s="21"/>
      <c r="AA373" s="21"/>
      <c r="AB373" s="21"/>
      <c r="AC373" s="28"/>
      <c r="AD373" s="21"/>
      <c r="AE373" s="21"/>
      <c r="AF373" s="21"/>
      <c r="AG373" s="21"/>
      <c r="AH373" s="21"/>
      <c r="AI373" s="21"/>
      <c r="AJ373" s="21"/>
      <c r="AK373" s="21"/>
      <c r="AL373" s="26"/>
      <c r="AM373" s="28"/>
      <c r="AN373" s="29">
        <f t="shared" si="14"/>
        <v>71.5</v>
      </c>
    </row>
    <row r="374" spans="1:40" x14ac:dyDescent="0.25">
      <c r="A374" s="21">
        <v>44</v>
      </c>
      <c r="B374" s="22" t="s">
        <v>79</v>
      </c>
      <c r="C374" s="23"/>
      <c r="D374" s="23"/>
      <c r="E374" s="24">
        <v>43060</v>
      </c>
      <c r="F374" s="25">
        <v>2</v>
      </c>
      <c r="G374" s="26">
        <v>1</v>
      </c>
      <c r="H374" s="26">
        <v>10</v>
      </c>
      <c r="I374" s="26">
        <v>11</v>
      </c>
      <c r="J374" s="26">
        <v>7</v>
      </c>
      <c r="K374" s="26">
        <v>3</v>
      </c>
      <c r="L374" s="26">
        <v>1.5</v>
      </c>
      <c r="M374" s="26">
        <v>1</v>
      </c>
      <c r="N374" s="26">
        <v>2</v>
      </c>
      <c r="O374" s="26">
        <v>8</v>
      </c>
      <c r="P374" s="26">
        <v>8</v>
      </c>
      <c r="Q374" s="26">
        <v>3</v>
      </c>
      <c r="R374" s="26">
        <v>10</v>
      </c>
      <c r="S374" s="26">
        <v>4</v>
      </c>
      <c r="T374" s="27">
        <f t="shared" si="18"/>
        <v>71.5</v>
      </c>
      <c r="U374" s="21"/>
      <c r="V374" s="21"/>
      <c r="W374" s="21"/>
      <c r="X374" s="21"/>
      <c r="Y374" s="21"/>
      <c r="Z374" s="21"/>
      <c r="AA374" s="21"/>
      <c r="AB374" s="21"/>
      <c r="AC374" s="28"/>
      <c r="AD374" s="21"/>
      <c r="AE374" s="21"/>
      <c r="AF374" s="21"/>
      <c r="AG374" s="21"/>
      <c r="AH374" s="21"/>
      <c r="AI374" s="21"/>
      <c r="AJ374" s="21"/>
      <c r="AK374" s="21"/>
      <c r="AL374" s="26"/>
      <c r="AM374" s="28"/>
      <c r="AN374" s="29">
        <f t="shared" si="14"/>
        <v>71.5</v>
      </c>
    </row>
    <row r="375" spans="1:40" x14ac:dyDescent="0.25">
      <c r="A375" s="21">
        <v>44</v>
      </c>
      <c r="B375" s="22" t="s">
        <v>79</v>
      </c>
      <c r="C375" s="23"/>
      <c r="D375" s="23"/>
      <c r="E375" s="24">
        <v>43074</v>
      </c>
      <c r="F375" s="25">
        <v>2</v>
      </c>
      <c r="G375" s="26">
        <v>1</v>
      </c>
      <c r="H375" s="26">
        <v>10</v>
      </c>
      <c r="I375" s="26">
        <v>11</v>
      </c>
      <c r="J375" s="26">
        <v>7</v>
      </c>
      <c r="K375" s="26">
        <v>3</v>
      </c>
      <c r="L375" s="26">
        <v>1.5</v>
      </c>
      <c r="M375" s="26">
        <v>1</v>
      </c>
      <c r="N375" s="26">
        <v>2</v>
      </c>
      <c r="O375" s="26">
        <v>8</v>
      </c>
      <c r="P375" s="26">
        <v>8</v>
      </c>
      <c r="Q375" s="26">
        <v>3</v>
      </c>
      <c r="R375" s="26">
        <v>10</v>
      </c>
      <c r="S375" s="26">
        <v>4</v>
      </c>
      <c r="T375" s="27">
        <f t="shared" si="18"/>
        <v>71.5</v>
      </c>
      <c r="U375" s="21"/>
      <c r="V375" s="21"/>
      <c r="W375" s="21"/>
      <c r="X375" s="21"/>
      <c r="Y375" s="21"/>
      <c r="Z375" s="21"/>
      <c r="AA375" s="21"/>
      <c r="AB375" s="21"/>
      <c r="AC375" s="28"/>
      <c r="AD375" s="21"/>
      <c r="AE375" s="21"/>
      <c r="AF375" s="21"/>
      <c r="AG375" s="21"/>
      <c r="AH375" s="21"/>
      <c r="AI375" s="21"/>
      <c r="AJ375" s="21"/>
      <c r="AK375" s="21"/>
      <c r="AL375" s="26"/>
      <c r="AM375" s="28"/>
      <c r="AN375" s="29">
        <f t="shared" si="14"/>
        <v>71.5</v>
      </c>
    </row>
    <row r="376" spans="1:40" x14ac:dyDescent="0.25">
      <c r="A376" s="21">
        <v>45</v>
      </c>
      <c r="B376" s="22" t="s">
        <v>80</v>
      </c>
      <c r="C376" s="23"/>
      <c r="D376" s="23"/>
      <c r="E376" s="24">
        <v>42968</v>
      </c>
      <c r="F376" s="25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7"/>
      <c r="U376" s="21">
        <v>8</v>
      </c>
      <c r="V376" s="21">
        <v>6</v>
      </c>
      <c r="W376" s="21">
        <v>3</v>
      </c>
      <c r="X376" s="21">
        <v>2</v>
      </c>
      <c r="Y376" s="21">
        <v>3</v>
      </c>
      <c r="Z376" s="21">
        <v>8</v>
      </c>
      <c r="AA376" s="21">
        <v>4</v>
      </c>
      <c r="AB376" s="21">
        <v>8</v>
      </c>
      <c r="AC376" s="28">
        <f>U376+V376+W376+X376+Y376+Z376+AA376+AB376</f>
        <v>42</v>
      </c>
      <c r="AD376" s="21"/>
      <c r="AE376" s="21"/>
      <c r="AF376" s="21"/>
      <c r="AG376" s="21"/>
      <c r="AH376" s="21"/>
      <c r="AI376" s="21"/>
      <c r="AJ376" s="21"/>
      <c r="AK376" s="21"/>
      <c r="AL376" s="21"/>
      <c r="AM376" s="28"/>
      <c r="AN376" s="29">
        <f t="shared" si="14"/>
        <v>42</v>
      </c>
    </row>
    <row r="377" spans="1:40" x14ac:dyDescent="0.25">
      <c r="A377" s="21">
        <v>45</v>
      </c>
      <c r="B377" s="22" t="s">
        <v>80</v>
      </c>
      <c r="C377" s="23"/>
      <c r="D377" s="23"/>
      <c r="E377" s="24">
        <v>42969</v>
      </c>
      <c r="F377" s="25">
        <v>5</v>
      </c>
      <c r="G377" s="26">
        <v>1</v>
      </c>
      <c r="H377" s="26">
        <v>4</v>
      </c>
      <c r="I377" s="26">
        <v>4</v>
      </c>
      <c r="J377" s="26">
        <v>0</v>
      </c>
      <c r="K377" s="26">
        <v>0</v>
      </c>
      <c r="L377" s="26">
        <v>1</v>
      </c>
      <c r="M377" s="26">
        <v>1</v>
      </c>
      <c r="N377" s="26">
        <v>2</v>
      </c>
      <c r="O377" s="26">
        <v>4</v>
      </c>
      <c r="P377" s="26">
        <v>1</v>
      </c>
      <c r="Q377" s="26">
        <v>2</v>
      </c>
      <c r="R377" s="26">
        <v>10</v>
      </c>
      <c r="S377" s="26">
        <v>7</v>
      </c>
      <c r="T377" s="27">
        <f>F377+G377+H377+I377+J377+K377+L377+M377+N377+O377+P377+Q377+R377+S377</f>
        <v>42</v>
      </c>
      <c r="U377" s="21"/>
      <c r="V377" s="21"/>
      <c r="W377" s="21"/>
      <c r="X377" s="21"/>
      <c r="Y377" s="21"/>
      <c r="Z377" s="21"/>
      <c r="AA377" s="21"/>
      <c r="AB377" s="21"/>
      <c r="AC377" s="28"/>
      <c r="AD377" s="21">
        <v>6</v>
      </c>
      <c r="AE377" s="21">
        <v>4</v>
      </c>
      <c r="AF377" s="21">
        <v>8</v>
      </c>
      <c r="AG377" s="21">
        <v>3</v>
      </c>
      <c r="AH377" s="21">
        <v>2</v>
      </c>
      <c r="AI377" s="21">
        <v>0</v>
      </c>
      <c r="AJ377" s="21">
        <v>3</v>
      </c>
      <c r="AK377" s="21">
        <v>3</v>
      </c>
      <c r="AL377" s="26">
        <v>3</v>
      </c>
      <c r="AM377" s="28">
        <f>AD377+AE377+AF377+AG377+AH377+AI377+AJ377+AK377+AL377</f>
        <v>32</v>
      </c>
      <c r="AN377" s="29">
        <f t="shared" si="14"/>
        <v>74</v>
      </c>
    </row>
    <row r="378" spans="1:40" x14ac:dyDescent="0.25">
      <c r="A378" s="21">
        <v>45</v>
      </c>
      <c r="B378" s="22" t="s">
        <v>80</v>
      </c>
      <c r="C378" s="23"/>
      <c r="D378" s="23"/>
      <c r="E378" s="24">
        <v>42996</v>
      </c>
      <c r="F378" s="25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7"/>
      <c r="U378" s="21">
        <v>8</v>
      </c>
      <c r="V378" s="21">
        <v>6</v>
      </c>
      <c r="W378" s="21">
        <v>3</v>
      </c>
      <c r="X378" s="21">
        <v>2</v>
      </c>
      <c r="Y378" s="21">
        <v>3</v>
      </c>
      <c r="Z378" s="21">
        <v>8</v>
      </c>
      <c r="AA378" s="21">
        <v>4</v>
      </c>
      <c r="AB378" s="21">
        <v>8</v>
      </c>
      <c r="AC378" s="28">
        <f>U378+V378+W378+X378+Y378+Z378+AA378+AB378</f>
        <v>42</v>
      </c>
      <c r="AD378" s="21"/>
      <c r="AE378" s="21"/>
      <c r="AF378" s="21"/>
      <c r="AG378" s="21"/>
      <c r="AH378" s="21"/>
      <c r="AI378" s="21"/>
      <c r="AJ378" s="21"/>
      <c r="AK378" s="21"/>
      <c r="AL378" s="26"/>
      <c r="AM378" s="28"/>
      <c r="AN378" s="29">
        <f t="shared" si="14"/>
        <v>42</v>
      </c>
    </row>
    <row r="379" spans="1:40" x14ac:dyDescent="0.25">
      <c r="A379" s="21">
        <v>45</v>
      </c>
      <c r="B379" s="22" t="s">
        <v>80</v>
      </c>
      <c r="C379" s="23"/>
      <c r="D379" s="23"/>
      <c r="E379" s="24">
        <v>42997</v>
      </c>
      <c r="F379" s="25">
        <v>5</v>
      </c>
      <c r="G379" s="21">
        <v>1</v>
      </c>
      <c r="H379" s="21">
        <v>4</v>
      </c>
      <c r="I379" s="21">
        <v>4</v>
      </c>
      <c r="J379" s="21">
        <v>0</v>
      </c>
      <c r="K379" s="21">
        <v>0</v>
      </c>
      <c r="L379" s="21">
        <v>1</v>
      </c>
      <c r="M379" s="21">
        <v>1</v>
      </c>
      <c r="N379" s="21">
        <v>2</v>
      </c>
      <c r="O379" s="21">
        <v>4</v>
      </c>
      <c r="P379" s="21">
        <v>1</v>
      </c>
      <c r="Q379" s="21">
        <v>2</v>
      </c>
      <c r="R379" s="21">
        <v>10</v>
      </c>
      <c r="S379" s="21">
        <v>7</v>
      </c>
      <c r="T379" s="27">
        <f>F379+G379+H379+I379+J379+K379+L379+M379+N379+O379+P379+Q379+R379+S379</f>
        <v>42</v>
      </c>
      <c r="U379" s="21"/>
      <c r="V379" s="21"/>
      <c r="W379" s="21"/>
      <c r="X379" s="21"/>
      <c r="Y379" s="21"/>
      <c r="Z379" s="21"/>
      <c r="AA379" s="21"/>
      <c r="AB379" s="21"/>
      <c r="AC379" s="28"/>
      <c r="AD379" s="21">
        <v>6</v>
      </c>
      <c r="AE379" s="21">
        <v>4</v>
      </c>
      <c r="AF379" s="21">
        <v>8</v>
      </c>
      <c r="AG379" s="21">
        <v>3</v>
      </c>
      <c r="AH379" s="21">
        <v>2</v>
      </c>
      <c r="AI379" s="21">
        <v>0</v>
      </c>
      <c r="AJ379" s="21">
        <v>3</v>
      </c>
      <c r="AK379" s="21">
        <v>3</v>
      </c>
      <c r="AL379" s="21">
        <v>3</v>
      </c>
      <c r="AM379" s="28">
        <f>AD379+AE379+AF379+AG379+AH379+AI379+AJ379+AK379+AL379</f>
        <v>32</v>
      </c>
      <c r="AN379" s="29">
        <f t="shared" si="14"/>
        <v>74</v>
      </c>
    </row>
    <row r="380" spans="1:40" x14ac:dyDescent="0.25">
      <c r="A380" s="21">
        <v>45</v>
      </c>
      <c r="B380" s="22" t="s">
        <v>80</v>
      </c>
      <c r="C380" s="23"/>
      <c r="D380" s="23"/>
      <c r="E380" s="24">
        <v>43024</v>
      </c>
      <c r="F380" s="25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7"/>
      <c r="U380" s="21">
        <v>8</v>
      </c>
      <c r="V380" s="21">
        <v>6</v>
      </c>
      <c r="W380" s="21">
        <v>3</v>
      </c>
      <c r="X380" s="21">
        <v>2</v>
      </c>
      <c r="Y380" s="21">
        <v>3</v>
      </c>
      <c r="Z380" s="21">
        <v>8</v>
      </c>
      <c r="AA380" s="21">
        <v>4</v>
      </c>
      <c r="AB380" s="21">
        <v>8</v>
      </c>
      <c r="AC380" s="28">
        <f>U380+V380+W380+X380+Y380+Z380+AA380+AB380</f>
        <v>42</v>
      </c>
      <c r="AD380" s="21"/>
      <c r="AE380" s="21"/>
      <c r="AF380" s="21"/>
      <c r="AG380" s="21"/>
      <c r="AH380" s="21"/>
      <c r="AI380" s="21"/>
      <c r="AJ380" s="21"/>
      <c r="AK380" s="21"/>
      <c r="AL380" s="26"/>
      <c r="AM380" s="28"/>
      <c r="AN380" s="29">
        <f t="shared" si="14"/>
        <v>42</v>
      </c>
    </row>
    <row r="381" spans="1:40" x14ac:dyDescent="0.25">
      <c r="A381" s="21">
        <v>45</v>
      </c>
      <c r="B381" s="22" t="s">
        <v>80</v>
      </c>
      <c r="C381" s="23"/>
      <c r="D381" s="23"/>
      <c r="E381" s="24">
        <v>43025</v>
      </c>
      <c r="F381" s="25">
        <v>5</v>
      </c>
      <c r="G381" s="21">
        <v>1</v>
      </c>
      <c r="H381" s="21">
        <v>4</v>
      </c>
      <c r="I381" s="21">
        <v>4</v>
      </c>
      <c r="J381" s="21">
        <v>0</v>
      </c>
      <c r="K381" s="21">
        <v>0</v>
      </c>
      <c r="L381" s="21">
        <v>1</v>
      </c>
      <c r="M381" s="21">
        <v>1</v>
      </c>
      <c r="N381" s="21">
        <v>2</v>
      </c>
      <c r="O381" s="21">
        <v>4</v>
      </c>
      <c r="P381" s="21">
        <v>1</v>
      </c>
      <c r="Q381" s="21">
        <v>2</v>
      </c>
      <c r="R381" s="21">
        <v>10</v>
      </c>
      <c r="S381" s="21">
        <v>7</v>
      </c>
      <c r="T381" s="27">
        <f>F381+G381+H381+I381+J381+K381+L381+M381+N381+O381+P381+Q381+R381+S381</f>
        <v>42</v>
      </c>
      <c r="U381" s="21"/>
      <c r="V381" s="21"/>
      <c r="W381" s="21"/>
      <c r="X381" s="21"/>
      <c r="Y381" s="21"/>
      <c r="Z381" s="21"/>
      <c r="AA381" s="21"/>
      <c r="AB381" s="21"/>
      <c r="AC381" s="28"/>
      <c r="AD381" s="21">
        <v>6</v>
      </c>
      <c r="AE381" s="21">
        <v>4</v>
      </c>
      <c r="AF381" s="21">
        <v>8</v>
      </c>
      <c r="AG381" s="21">
        <v>3</v>
      </c>
      <c r="AH381" s="21">
        <v>2</v>
      </c>
      <c r="AI381" s="21">
        <v>0</v>
      </c>
      <c r="AJ381" s="21">
        <v>3</v>
      </c>
      <c r="AK381" s="21">
        <v>3</v>
      </c>
      <c r="AL381" s="21">
        <v>3</v>
      </c>
      <c r="AM381" s="28">
        <f>AD381+AE381+AF381+AG381+AH381+AI381+AJ381+AK381+AL381</f>
        <v>32</v>
      </c>
      <c r="AN381" s="29">
        <f t="shared" si="14"/>
        <v>74</v>
      </c>
    </row>
    <row r="382" spans="1:40" x14ac:dyDescent="0.25">
      <c r="A382" s="21">
        <v>45</v>
      </c>
      <c r="B382" s="22" t="s">
        <v>80</v>
      </c>
      <c r="C382" s="23"/>
      <c r="D382" s="23"/>
      <c r="E382" s="24">
        <v>43053</v>
      </c>
      <c r="F382" s="25">
        <v>5</v>
      </c>
      <c r="G382" s="26">
        <v>1</v>
      </c>
      <c r="H382" s="26">
        <v>4</v>
      </c>
      <c r="I382" s="26">
        <v>4</v>
      </c>
      <c r="J382" s="26">
        <v>0</v>
      </c>
      <c r="K382" s="26">
        <v>0</v>
      </c>
      <c r="L382" s="26">
        <v>1</v>
      </c>
      <c r="M382" s="26">
        <v>1</v>
      </c>
      <c r="N382" s="26">
        <v>2</v>
      </c>
      <c r="O382" s="26">
        <v>4</v>
      </c>
      <c r="P382" s="26">
        <v>1</v>
      </c>
      <c r="Q382" s="26">
        <v>2</v>
      </c>
      <c r="R382" s="26">
        <v>10</v>
      </c>
      <c r="S382" s="26">
        <v>7</v>
      </c>
      <c r="T382" s="27">
        <f>F382+G382+H382+I382+J382+K382+L382+M382+N382+O382+P382+Q382+R382+S382</f>
        <v>42</v>
      </c>
      <c r="U382" s="21"/>
      <c r="V382" s="21"/>
      <c r="W382" s="21"/>
      <c r="X382" s="21"/>
      <c r="Y382" s="21"/>
      <c r="Z382" s="21"/>
      <c r="AA382" s="21"/>
      <c r="AB382" s="21"/>
      <c r="AC382" s="28"/>
      <c r="AD382" s="21">
        <v>6</v>
      </c>
      <c r="AE382" s="21">
        <v>4</v>
      </c>
      <c r="AF382" s="21">
        <v>8</v>
      </c>
      <c r="AG382" s="21">
        <v>3</v>
      </c>
      <c r="AH382" s="21">
        <v>2</v>
      </c>
      <c r="AI382" s="21">
        <v>0</v>
      </c>
      <c r="AJ382" s="21">
        <v>3</v>
      </c>
      <c r="AK382" s="21">
        <v>3</v>
      </c>
      <c r="AL382" s="26">
        <v>3</v>
      </c>
      <c r="AM382" s="28">
        <f>AD382+AE382+AF382+AG382+AH382+AI382+AJ382+AK382+AL382</f>
        <v>32</v>
      </c>
      <c r="AN382" s="29">
        <f t="shared" si="14"/>
        <v>74</v>
      </c>
    </row>
    <row r="383" spans="1:40" ht="30" x14ac:dyDescent="0.25">
      <c r="A383" s="21">
        <v>46</v>
      </c>
      <c r="B383" s="22" t="s">
        <v>81</v>
      </c>
      <c r="C383" s="23"/>
      <c r="D383" s="23"/>
      <c r="E383" s="24">
        <v>43018</v>
      </c>
      <c r="F383" s="25">
        <v>3.5</v>
      </c>
      <c r="G383" s="26">
        <v>1.5</v>
      </c>
      <c r="H383" s="26">
        <v>7</v>
      </c>
      <c r="I383" s="26">
        <v>19</v>
      </c>
      <c r="J383" s="26">
        <v>8</v>
      </c>
      <c r="K383" s="26">
        <v>5</v>
      </c>
      <c r="L383" s="26">
        <v>2</v>
      </c>
      <c r="M383" s="26">
        <v>1.3</v>
      </c>
      <c r="N383" s="26">
        <v>1</v>
      </c>
      <c r="O383" s="26">
        <v>21.3</v>
      </c>
      <c r="P383" s="26">
        <v>15</v>
      </c>
      <c r="Q383" s="26">
        <v>6</v>
      </c>
      <c r="R383" s="26">
        <v>6</v>
      </c>
      <c r="S383" s="26">
        <v>6.5</v>
      </c>
      <c r="T383" s="27">
        <f>F383+G383+H383+I383+J383+K383+L383+M383+N383+O383+P383+Q383+R383+S383</f>
        <v>103.1</v>
      </c>
      <c r="U383" s="21"/>
      <c r="V383" s="21"/>
      <c r="W383" s="21"/>
      <c r="X383" s="21"/>
      <c r="Y383" s="21"/>
      <c r="Z383" s="21"/>
      <c r="AA383" s="21"/>
      <c r="AB383" s="21"/>
      <c r="AC383" s="28"/>
      <c r="AD383" s="21"/>
      <c r="AE383" s="21"/>
      <c r="AF383" s="21"/>
      <c r="AG383" s="21"/>
      <c r="AH383" s="21"/>
      <c r="AI383" s="21"/>
      <c r="AJ383" s="21"/>
      <c r="AK383" s="21"/>
      <c r="AL383" s="26"/>
      <c r="AM383" s="28"/>
      <c r="AN383" s="29">
        <f t="shared" si="14"/>
        <v>103.1</v>
      </c>
    </row>
    <row r="384" spans="1:40" x14ac:dyDescent="0.25">
      <c r="A384" s="21">
        <v>47</v>
      </c>
      <c r="B384" s="22" t="s">
        <v>82</v>
      </c>
      <c r="C384" s="23"/>
      <c r="D384" s="23"/>
      <c r="E384" s="24">
        <v>42947</v>
      </c>
      <c r="F384" s="25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7"/>
      <c r="U384" s="21">
        <v>5</v>
      </c>
      <c r="V384" s="21">
        <v>10</v>
      </c>
      <c r="W384" s="21">
        <v>5</v>
      </c>
      <c r="X384" s="21">
        <v>5</v>
      </c>
      <c r="Y384" s="21">
        <v>5</v>
      </c>
      <c r="Z384" s="21">
        <v>10</v>
      </c>
      <c r="AA384" s="21">
        <v>5</v>
      </c>
      <c r="AB384" s="21">
        <v>10</v>
      </c>
      <c r="AC384" s="28">
        <f>U384+V384+W384+X384+Y384+Z384+AA384+AB384</f>
        <v>55</v>
      </c>
      <c r="AD384" s="21"/>
      <c r="AE384" s="21"/>
      <c r="AF384" s="21"/>
      <c r="AG384" s="21"/>
      <c r="AH384" s="21"/>
      <c r="AI384" s="21"/>
      <c r="AJ384" s="21"/>
      <c r="AK384" s="21"/>
      <c r="AL384" s="26"/>
      <c r="AM384" s="28"/>
      <c r="AN384" s="29">
        <f t="shared" si="14"/>
        <v>55</v>
      </c>
    </row>
    <row r="385" spans="1:40" x14ac:dyDescent="0.25">
      <c r="A385" s="21">
        <v>47</v>
      </c>
      <c r="B385" s="22" t="s">
        <v>82</v>
      </c>
      <c r="C385" s="23"/>
      <c r="D385" s="23"/>
      <c r="E385" s="24">
        <v>42948</v>
      </c>
      <c r="F385" s="25">
        <v>2</v>
      </c>
      <c r="G385" s="21">
        <v>4</v>
      </c>
      <c r="H385" s="21">
        <v>5</v>
      </c>
      <c r="I385" s="21">
        <v>2</v>
      </c>
      <c r="J385" s="21">
        <v>0</v>
      </c>
      <c r="K385" s="21">
        <v>0</v>
      </c>
      <c r="L385" s="21">
        <v>2.5</v>
      </c>
      <c r="M385" s="21">
        <v>1</v>
      </c>
      <c r="N385" s="21">
        <v>1</v>
      </c>
      <c r="O385" s="21">
        <v>8</v>
      </c>
      <c r="P385" s="21">
        <v>5</v>
      </c>
      <c r="Q385" s="21">
        <v>6</v>
      </c>
      <c r="R385" s="21">
        <v>2</v>
      </c>
      <c r="S385" s="21">
        <v>10</v>
      </c>
      <c r="T385" s="27">
        <f>F385+G385+H385+I385+J385+K385+L385+M385+N385+O385+P385+Q385+R385+S385</f>
        <v>48.5</v>
      </c>
      <c r="U385" s="21"/>
      <c r="V385" s="21"/>
      <c r="W385" s="21"/>
      <c r="X385" s="21"/>
      <c r="Y385" s="21"/>
      <c r="Z385" s="21"/>
      <c r="AA385" s="21"/>
      <c r="AB385" s="21"/>
      <c r="AC385" s="28"/>
      <c r="AD385" s="21">
        <v>3</v>
      </c>
      <c r="AE385" s="21">
        <v>5</v>
      </c>
      <c r="AF385" s="21">
        <v>8</v>
      </c>
      <c r="AG385" s="21">
        <v>3</v>
      </c>
      <c r="AH385" s="21">
        <v>4</v>
      </c>
      <c r="AI385" s="21">
        <v>3</v>
      </c>
      <c r="AJ385" s="21">
        <v>5</v>
      </c>
      <c r="AK385" s="21">
        <v>10</v>
      </c>
      <c r="AL385" s="21">
        <v>5</v>
      </c>
      <c r="AM385" s="28">
        <f>AD385+AE385+AF385+AG385+AH385+AI385+AJ385+AK385+AL385</f>
        <v>46</v>
      </c>
      <c r="AN385" s="29">
        <f t="shared" si="14"/>
        <v>94.5</v>
      </c>
    </row>
    <row r="386" spans="1:40" x14ac:dyDescent="0.25">
      <c r="A386" s="21">
        <v>47</v>
      </c>
      <c r="B386" s="22" t="s">
        <v>82</v>
      </c>
      <c r="C386" s="23"/>
      <c r="D386" s="23"/>
      <c r="E386" s="24">
        <v>42954</v>
      </c>
      <c r="F386" s="25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7"/>
      <c r="U386" s="21">
        <v>5</v>
      </c>
      <c r="V386" s="21">
        <v>10</v>
      </c>
      <c r="W386" s="21">
        <v>5</v>
      </c>
      <c r="X386" s="21">
        <v>5</v>
      </c>
      <c r="Y386" s="21">
        <v>5</v>
      </c>
      <c r="Z386" s="21">
        <v>10</v>
      </c>
      <c r="AA386" s="21">
        <v>5</v>
      </c>
      <c r="AB386" s="21">
        <v>10</v>
      </c>
      <c r="AC386" s="28">
        <f>U386+V386+W386+X386+Y386+Z386+AA386+AB386</f>
        <v>55</v>
      </c>
      <c r="AD386" s="21"/>
      <c r="AE386" s="21"/>
      <c r="AF386" s="21"/>
      <c r="AG386" s="21"/>
      <c r="AH386" s="21"/>
      <c r="AI386" s="21"/>
      <c r="AJ386" s="21"/>
      <c r="AK386" s="21"/>
      <c r="AL386" s="26"/>
      <c r="AM386" s="28"/>
      <c r="AN386" s="29">
        <f t="shared" si="14"/>
        <v>55</v>
      </c>
    </row>
    <row r="387" spans="1:40" x14ac:dyDescent="0.25">
      <c r="A387" s="21">
        <v>47</v>
      </c>
      <c r="B387" s="22" t="s">
        <v>82</v>
      </c>
      <c r="C387" s="23"/>
      <c r="D387" s="23"/>
      <c r="E387" s="24">
        <v>42955</v>
      </c>
      <c r="F387" s="25">
        <v>2</v>
      </c>
      <c r="G387" s="21">
        <v>4</v>
      </c>
      <c r="H387" s="21">
        <v>5</v>
      </c>
      <c r="I387" s="21">
        <v>2</v>
      </c>
      <c r="J387" s="21">
        <v>0</v>
      </c>
      <c r="K387" s="21">
        <v>0</v>
      </c>
      <c r="L387" s="21">
        <v>2.5</v>
      </c>
      <c r="M387" s="21">
        <v>1</v>
      </c>
      <c r="N387" s="21">
        <v>1</v>
      </c>
      <c r="O387" s="21">
        <v>8</v>
      </c>
      <c r="P387" s="21">
        <v>5</v>
      </c>
      <c r="Q387" s="21">
        <v>6</v>
      </c>
      <c r="R387" s="21">
        <v>2</v>
      </c>
      <c r="S387" s="21">
        <v>10</v>
      </c>
      <c r="T387" s="27">
        <f>F387+G387+H387+I387+J387+K387+L387+M387+N387+O387+P387+Q387+R387+S387</f>
        <v>48.5</v>
      </c>
      <c r="U387" s="21"/>
      <c r="V387" s="21"/>
      <c r="W387" s="21"/>
      <c r="X387" s="21"/>
      <c r="Y387" s="21"/>
      <c r="Z387" s="21"/>
      <c r="AA387" s="21"/>
      <c r="AB387" s="21"/>
      <c r="AC387" s="28"/>
      <c r="AD387" s="21">
        <v>3</v>
      </c>
      <c r="AE387" s="21">
        <v>5</v>
      </c>
      <c r="AF387" s="21">
        <v>8</v>
      </c>
      <c r="AG387" s="21">
        <v>3</v>
      </c>
      <c r="AH387" s="21">
        <v>4</v>
      </c>
      <c r="AI387" s="21">
        <v>3</v>
      </c>
      <c r="AJ387" s="21">
        <v>5</v>
      </c>
      <c r="AK387" s="21">
        <v>10</v>
      </c>
      <c r="AL387" s="21">
        <v>5</v>
      </c>
      <c r="AM387" s="28">
        <f>AD387+AE387+AF387+AG387+AH387+AI387+AJ387+AK387+AL387</f>
        <v>46</v>
      </c>
      <c r="AN387" s="29">
        <f t="shared" ref="AN387:AN425" si="19">T387+AC387+AM387</f>
        <v>94.5</v>
      </c>
    </row>
    <row r="388" spans="1:40" x14ac:dyDescent="0.25">
      <c r="A388" s="21">
        <v>47</v>
      </c>
      <c r="B388" s="22" t="s">
        <v>82</v>
      </c>
      <c r="C388" s="23"/>
      <c r="D388" s="23"/>
      <c r="E388" s="24">
        <v>42961</v>
      </c>
      <c r="F388" s="25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7"/>
      <c r="U388" s="21">
        <v>5</v>
      </c>
      <c r="V388" s="21">
        <v>10</v>
      </c>
      <c r="W388" s="21">
        <v>5</v>
      </c>
      <c r="X388" s="21">
        <v>5</v>
      </c>
      <c r="Y388" s="21">
        <v>5</v>
      </c>
      <c r="Z388" s="21">
        <v>10</v>
      </c>
      <c r="AA388" s="21">
        <v>5</v>
      </c>
      <c r="AB388" s="21">
        <v>10</v>
      </c>
      <c r="AC388" s="28">
        <f>U388+V388+W388+X388+Y388+Z388+AA388+AB388</f>
        <v>55</v>
      </c>
      <c r="AD388" s="21"/>
      <c r="AE388" s="21"/>
      <c r="AF388" s="21"/>
      <c r="AG388" s="21"/>
      <c r="AH388" s="21"/>
      <c r="AI388" s="21"/>
      <c r="AJ388" s="21"/>
      <c r="AK388" s="21"/>
      <c r="AL388" s="26"/>
      <c r="AM388" s="28"/>
      <c r="AN388" s="29">
        <f t="shared" si="19"/>
        <v>55</v>
      </c>
    </row>
    <row r="389" spans="1:40" x14ac:dyDescent="0.25">
      <c r="A389" s="21">
        <v>47</v>
      </c>
      <c r="B389" s="22" t="s">
        <v>82</v>
      </c>
      <c r="C389" s="23"/>
      <c r="D389" s="23"/>
      <c r="E389" s="24">
        <v>42962</v>
      </c>
      <c r="F389" s="25">
        <v>2</v>
      </c>
      <c r="G389" s="21">
        <v>4</v>
      </c>
      <c r="H389" s="21">
        <v>5</v>
      </c>
      <c r="I389" s="21">
        <v>2</v>
      </c>
      <c r="J389" s="21">
        <v>0</v>
      </c>
      <c r="K389" s="21">
        <v>0</v>
      </c>
      <c r="L389" s="21">
        <v>2.5</v>
      </c>
      <c r="M389" s="21">
        <v>1</v>
      </c>
      <c r="N389" s="21">
        <v>1</v>
      </c>
      <c r="O389" s="21">
        <v>8</v>
      </c>
      <c r="P389" s="21">
        <v>5</v>
      </c>
      <c r="Q389" s="21">
        <v>6</v>
      </c>
      <c r="R389" s="21">
        <v>2</v>
      </c>
      <c r="S389" s="21">
        <v>10</v>
      </c>
      <c r="T389" s="27">
        <f>F389+G389+H389+I389+J389+K389+L389+M389+N389+O389+P389+Q389+R389+S389</f>
        <v>48.5</v>
      </c>
      <c r="U389" s="21"/>
      <c r="V389" s="21"/>
      <c r="W389" s="21"/>
      <c r="X389" s="21"/>
      <c r="Y389" s="21"/>
      <c r="Z389" s="21"/>
      <c r="AA389" s="21"/>
      <c r="AB389" s="21"/>
      <c r="AC389" s="28"/>
      <c r="AD389" s="21">
        <v>3</v>
      </c>
      <c r="AE389" s="21">
        <v>5</v>
      </c>
      <c r="AF389" s="21">
        <v>8</v>
      </c>
      <c r="AG389" s="21">
        <v>3</v>
      </c>
      <c r="AH389" s="21">
        <v>4</v>
      </c>
      <c r="AI389" s="21">
        <v>3</v>
      </c>
      <c r="AJ389" s="21">
        <v>5</v>
      </c>
      <c r="AK389" s="21">
        <v>10</v>
      </c>
      <c r="AL389" s="21">
        <v>5</v>
      </c>
      <c r="AM389" s="28">
        <f>AD389+AE389+AF389+AG389+AH389+AI389+AJ389+AK389+AL389</f>
        <v>46</v>
      </c>
      <c r="AN389" s="29">
        <f t="shared" si="19"/>
        <v>94.5</v>
      </c>
    </row>
    <row r="390" spans="1:40" x14ac:dyDescent="0.25">
      <c r="A390" s="21">
        <v>47</v>
      </c>
      <c r="B390" s="22" t="s">
        <v>82</v>
      </c>
      <c r="C390" s="23"/>
      <c r="D390" s="23"/>
      <c r="E390" s="24">
        <v>42968</v>
      </c>
      <c r="F390" s="25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7"/>
      <c r="U390" s="21">
        <v>5</v>
      </c>
      <c r="V390" s="21">
        <v>10</v>
      </c>
      <c r="W390" s="21">
        <v>5</v>
      </c>
      <c r="X390" s="21">
        <v>5</v>
      </c>
      <c r="Y390" s="21">
        <v>5</v>
      </c>
      <c r="Z390" s="21">
        <v>10</v>
      </c>
      <c r="AA390" s="21">
        <v>5</v>
      </c>
      <c r="AB390" s="21">
        <v>10</v>
      </c>
      <c r="AC390" s="28">
        <f>U390+V390+W390+X390+Y390+Z390+AA390+AB390</f>
        <v>55</v>
      </c>
      <c r="AD390" s="21"/>
      <c r="AE390" s="21"/>
      <c r="AF390" s="21"/>
      <c r="AG390" s="21"/>
      <c r="AH390" s="21"/>
      <c r="AI390" s="21"/>
      <c r="AJ390" s="21"/>
      <c r="AK390" s="21"/>
      <c r="AL390" s="26"/>
      <c r="AM390" s="28"/>
      <c r="AN390" s="29">
        <f t="shared" si="19"/>
        <v>55</v>
      </c>
    </row>
    <row r="391" spans="1:40" x14ac:dyDescent="0.25">
      <c r="A391" s="21">
        <v>47</v>
      </c>
      <c r="B391" s="22" t="s">
        <v>82</v>
      </c>
      <c r="C391" s="23"/>
      <c r="D391" s="23"/>
      <c r="E391" s="24">
        <v>42969</v>
      </c>
      <c r="F391" s="25">
        <v>2</v>
      </c>
      <c r="G391" s="21">
        <v>4</v>
      </c>
      <c r="H391" s="21">
        <v>5</v>
      </c>
      <c r="I391" s="21">
        <v>2</v>
      </c>
      <c r="J391" s="21">
        <v>0</v>
      </c>
      <c r="K391" s="21">
        <v>0</v>
      </c>
      <c r="L391" s="21">
        <v>2.5</v>
      </c>
      <c r="M391" s="21">
        <v>1</v>
      </c>
      <c r="N391" s="21">
        <v>1</v>
      </c>
      <c r="O391" s="21">
        <v>8</v>
      </c>
      <c r="P391" s="21">
        <v>5</v>
      </c>
      <c r="Q391" s="21">
        <v>6</v>
      </c>
      <c r="R391" s="21">
        <v>2</v>
      </c>
      <c r="S391" s="21">
        <v>10</v>
      </c>
      <c r="T391" s="27">
        <f>F391+G391+H391+I391+J391+K391+L391+M391+N391+O391+P391+Q391+R391+S391</f>
        <v>48.5</v>
      </c>
      <c r="U391" s="21"/>
      <c r="V391" s="21"/>
      <c r="W391" s="21"/>
      <c r="X391" s="21"/>
      <c r="Y391" s="21"/>
      <c r="Z391" s="21"/>
      <c r="AA391" s="21"/>
      <c r="AB391" s="21"/>
      <c r="AC391" s="28"/>
      <c r="AD391" s="21">
        <v>3</v>
      </c>
      <c r="AE391" s="21">
        <v>5</v>
      </c>
      <c r="AF391" s="21">
        <v>8</v>
      </c>
      <c r="AG391" s="21">
        <v>3</v>
      </c>
      <c r="AH391" s="21">
        <v>4</v>
      </c>
      <c r="AI391" s="21">
        <v>3</v>
      </c>
      <c r="AJ391" s="21">
        <v>5</v>
      </c>
      <c r="AK391" s="21">
        <v>10</v>
      </c>
      <c r="AL391" s="21">
        <v>5</v>
      </c>
      <c r="AM391" s="28">
        <f>AD391+AE391+AF391+AG391+AH391+AI391+AJ391+AK391+AL391</f>
        <v>46</v>
      </c>
      <c r="AN391" s="29">
        <f t="shared" si="19"/>
        <v>94.5</v>
      </c>
    </row>
    <row r="392" spans="1:40" x14ac:dyDescent="0.25">
      <c r="A392" s="21">
        <v>47</v>
      </c>
      <c r="B392" s="22" t="s">
        <v>82</v>
      </c>
      <c r="C392" s="23"/>
      <c r="D392" s="23"/>
      <c r="E392" s="24">
        <v>42975</v>
      </c>
      <c r="F392" s="25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7"/>
      <c r="U392" s="21">
        <v>5</v>
      </c>
      <c r="V392" s="21">
        <v>10</v>
      </c>
      <c r="W392" s="21">
        <v>5</v>
      </c>
      <c r="X392" s="21">
        <v>5</v>
      </c>
      <c r="Y392" s="21">
        <v>5</v>
      </c>
      <c r="Z392" s="21">
        <v>10</v>
      </c>
      <c r="AA392" s="21">
        <v>5</v>
      </c>
      <c r="AB392" s="21">
        <v>10</v>
      </c>
      <c r="AC392" s="28">
        <f>U392+V392+W392+X392+Y392+Z392+AA392+AB392</f>
        <v>55</v>
      </c>
      <c r="AD392" s="21"/>
      <c r="AE392" s="21"/>
      <c r="AF392" s="21"/>
      <c r="AG392" s="21"/>
      <c r="AH392" s="21"/>
      <c r="AI392" s="21"/>
      <c r="AJ392" s="21"/>
      <c r="AK392" s="21"/>
      <c r="AL392" s="26"/>
      <c r="AM392" s="28"/>
      <c r="AN392" s="29">
        <f t="shared" si="19"/>
        <v>55</v>
      </c>
    </row>
    <row r="393" spans="1:40" x14ac:dyDescent="0.25">
      <c r="A393" s="21">
        <v>47</v>
      </c>
      <c r="B393" s="22" t="s">
        <v>82</v>
      </c>
      <c r="C393" s="23"/>
      <c r="D393" s="23"/>
      <c r="E393" s="24">
        <v>42976</v>
      </c>
      <c r="F393" s="25">
        <v>2</v>
      </c>
      <c r="G393" s="21">
        <v>4</v>
      </c>
      <c r="H393" s="21">
        <v>5</v>
      </c>
      <c r="I393" s="21">
        <v>2</v>
      </c>
      <c r="J393" s="21">
        <v>0</v>
      </c>
      <c r="K393" s="21">
        <v>0</v>
      </c>
      <c r="L393" s="21">
        <v>2.5</v>
      </c>
      <c r="M393" s="21">
        <v>1</v>
      </c>
      <c r="N393" s="21">
        <v>1</v>
      </c>
      <c r="O393" s="21">
        <v>8</v>
      </c>
      <c r="P393" s="21">
        <v>5</v>
      </c>
      <c r="Q393" s="21">
        <v>6</v>
      </c>
      <c r="R393" s="21">
        <v>2</v>
      </c>
      <c r="S393" s="21">
        <v>10</v>
      </c>
      <c r="T393" s="27">
        <f>F393+G393+H393+I393+J393+K393+L393+M393+N393+O393+P393+Q393+R393+S393</f>
        <v>48.5</v>
      </c>
      <c r="U393" s="21"/>
      <c r="V393" s="21"/>
      <c r="W393" s="21"/>
      <c r="X393" s="21"/>
      <c r="Y393" s="21"/>
      <c r="Z393" s="21"/>
      <c r="AA393" s="21"/>
      <c r="AB393" s="21"/>
      <c r="AC393" s="28"/>
      <c r="AD393" s="21">
        <v>3</v>
      </c>
      <c r="AE393" s="21">
        <v>5</v>
      </c>
      <c r="AF393" s="21">
        <v>8</v>
      </c>
      <c r="AG393" s="21">
        <v>3</v>
      </c>
      <c r="AH393" s="21">
        <v>4</v>
      </c>
      <c r="AI393" s="21">
        <v>3</v>
      </c>
      <c r="AJ393" s="21">
        <v>5</v>
      </c>
      <c r="AK393" s="21">
        <v>10</v>
      </c>
      <c r="AL393" s="21">
        <v>5</v>
      </c>
      <c r="AM393" s="28">
        <f>AD393+AE393+AF393+AG393+AH393+AI393+AJ393+AK393+AL393</f>
        <v>46</v>
      </c>
      <c r="AN393" s="29">
        <f t="shared" si="19"/>
        <v>94.5</v>
      </c>
    </row>
    <row r="394" spans="1:40" x14ac:dyDescent="0.25">
      <c r="A394" s="21">
        <v>47</v>
      </c>
      <c r="B394" s="22" t="s">
        <v>82</v>
      </c>
      <c r="C394" s="23"/>
      <c r="D394" s="23"/>
      <c r="E394" s="24">
        <v>42982</v>
      </c>
      <c r="F394" s="25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7"/>
      <c r="U394" s="21">
        <v>5</v>
      </c>
      <c r="V394" s="21">
        <v>10</v>
      </c>
      <c r="W394" s="21">
        <v>5</v>
      </c>
      <c r="X394" s="21">
        <v>5</v>
      </c>
      <c r="Y394" s="21">
        <v>5</v>
      </c>
      <c r="Z394" s="21">
        <v>10</v>
      </c>
      <c r="AA394" s="21">
        <v>5</v>
      </c>
      <c r="AB394" s="21">
        <v>10</v>
      </c>
      <c r="AC394" s="28">
        <f>U394+V394+W394+X394+Y394+Z394+AA394+AB394</f>
        <v>55</v>
      </c>
      <c r="AD394" s="21"/>
      <c r="AE394" s="21"/>
      <c r="AF394" s="21"/>
      <c r="AG394" s="21"/>
      <c r="AH394" s="21"/>
      <c r="AI394" s="21"/>
      <c r="AJ394" s="21"/>
      <c r="AK394" s="21"/>
      <c r="AL394" s="26"/>
      <c r="AM394" s="28"/>
      <c r="AN394" s="29">
        <f t="shared" si="19"/>
        <v>55</v>
      </c>
    </row>
    <row r="395" spans="1:40" x14ac:dyDescent="0.25">
      <c r="A395" s="21">
        <v>47</v>
      </c>
      <c r="B395" s="22" t="s">
        <v>82</v>
      </c>
      <c r="C395" s="23"/>
      <c r="D395" s="23"/>
      <c r="E395" s="24">
        <v>42983</v>
      </c>
      <c r="F395" s="25">
        <v>2</v>
      </c>
      <c r="G395" s="21">
        <v>4</v>
      </c>
      <c r="H395" s="21">
        <v>5</v>
      </c>
      <c r="I395" s="21">
        <v>2</v>
      </c>
      <c r="J395" s="21">
        <v>0</v>
      </c>
      <c r="K395" s="21">
        <v>0</v>
      </c>
      <c r="L395" s="21">
        <v>2.5</v>
      </c>
      <c r="M395" s="21">
        <v>1</v>
      </c>
      <c r="N395" s="21">
        <v>1</v>
      </c>
      <c r="O395" s="21">
        <v>8</v>
      </c>
      <c r="P395" s="21">
        <v>5</v>
      </c>
      <c r="Q395" s="21">
        <v>6</v>
      </c>
      <c r="R395" s="21">
        <v>2</v>
      </c>
      <c r="S395" s="21">
        <v>10</v>
      </c>
      <c r="T395" s="27">
        <f>F395+G395+H395+I395+J395+K395+L395+M395+N395+O395+P395+Q395+R395+S395</f>
        <v>48.5</v>
      </c>
      <c r="U395" s="21"/>
      <c r="V395" s="21"/>
      <c r="W395" s="21"/>
      <c r="X395" s="21"/>
      <c r="Y395" s="21"/>
      <c r="Z395" s="21"/>
      <c r="AA395" s="21"/>
      <c r="AB395" s="21"/>
      <c r="AC395" s="28"/>
      <c r="AD395" s="21">
        <v>3</v>
      </c>
      <c r="AE395" s="21">
        <v>5</v>
      </c>
      <c r="AF395" s="21">
        <v>8</v>
      </c>
      <c r="AG395" s="21">
        <v>3</v>
      </c>
      <c r="AH395" s="21">
        <v>4</v>
      </c>
      <c r="AI395" s="21">
        <v>3</v>
      </c>
      <c r="AJ395" s="21">
        <v>5</v>
      </c>
      <c r="AK395" s="21">
        <v>10</v>
      </c>
      <c r="AL395" s="21">
        <v>5</v>
      </c>
      <c r="AM395" s="28">
        <f>AD395+AE395+AF395+AG395+AH395+AI395+AJ395+AK395+AL395</f>
        <v>46</v>
      </c>
      <c r="AN395" s="29">
        <f t="shared" si="19"/>
        <v>94.5</v>
      </c>
    </row>
    <row r="396" spans="1:40" x14ac:dyDescent="0.25">
      <c r="A396" s="21">
        <v>47</v>
      </c>
      <c r="B396" s="22" t="s">
        <v>82</v>
      </c>
      <c r="C396" s="23"/>
      <c r="D396" s="23"/>
      <c r="E396" s="24">
        <v>42989</v>
      </c>
      <c r="F396" s="25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7"/>
      <c r="U396" s="21">
        <v>5</v>
      </c>
      <c r="V396" s="21">
        <v>10</v>
      </c>
      <c r="W396" s="21">
        <v>5</v>
      </c>
      <c r="X396" s="21">
        <v>5</v>
      </c>
      <c r="Y396" s="21">
        <v>5</v>
      </c>
      <c r="Z396" s="21">
        <v>10</v>
      </c>
      <c r="AA396" s="21">
        <v>5</v>
      </c>
      <c r="AB396" s="21">
        <v>10</v>
      </c>
      <c r="AC396" s="28">
        <f>U396+V396+W396+X396+Y396+Z396+AA396+AB396</f>
        <v>55</v>
      </c>
      <c r="AD396" s="21"/>
      <c r="AE396" s="21"/>
      <c r="AF396" s="21"/>
      <c r="AG396" s="21"/>
      <c r="AH396" s="21"/>
      <c r="AI396" s="21"/>
      <c r="AJ396" s="21"/>
      <c r="AK396" s="21"/>
      <c r="AL396" s="26"/>
      <c r="AM396" s="28"/>
      <c r="AN396" s="29">
        <f t="shared" si="19"/>
        <v>55</v>
      </c>
    </row>
    <row r="397" spans="1:40" x14ac:dyDescent="0.25">
      <c r="A397" s="21">
        <v>47</v>
      </c>
      <c r="B397" s="22" t="s">
        <v>82</v>
      </c>
      <c r="C397" s="23"/>
      <c r="D397" s="23"/>
      <c r="E397" s="24">
        <v>42990</v>
      </c>
      <c r="F397" s="25">
        <v>2</v>
      </c>
      <c r="G397" s="21">
        <v>4</v>
      </c>
      <c r="H397" s="21">
        <v>5</v>
      </c>
      <c r="I397" s="21">
        <v>2</v>
      </c>
      <c r="J397" s="21">
        <v>0</v>
      </c>
      <c r="K397" s="21">
        <v>0</v>
      </c>
      <c r="L397" s="21">
        <v>2.5</v>
      </c>
      <c r="M397" s="21">
        <v>1</v>
      </c>
      <c r="N397" s="21">
        <v>1</v>
      </c>
      <c r="O397" s="21">
        <v>8</v>
      </c>
      <c r="P397" s="21">
        <v>5</v>
      </c>
      <c r="Q397" s="21">
        <v>6</v>
      </c>
      <c r="R397" s="21">
        <v>2</v>
      </c>
      <c r="S397" s="21">
        <v>10</v>
      </c>
      <c r="T397" s="27">
        <f>F397+G397+H397+I397+J397+K397+L397+M397+N397+O397+P397+Q397+R397+S397</f>
        <v>48.5</v>
      </c>
      <c r="U397" s="21"/>
      <c r="V397" s="21"/>
      <c r="W397" s="21"/>
      <c r="X397" s="21"/>
      <c r="Y397" s="21"/>
      <c r="Z397" s="21"/>
      <c r="AA397" s="21"/>
      <c r="AB397" s="21"/>
      <c r="AC397" s="28"/>
      <c r="AD397" s="21">
        <v>3</v>
      </c>
      <c r="AE397" s="21">
        <v>5</v>
      </c>
      <c r="AF397" s="21">
        <v>8</v>
      </c>
      <c r="AG397" s="21">
        <v>3</v>
      </c>
      <c r="AH397" s="21">
        <v>4</v>
      </c>
      <c r="AI397" s="21">
        <v>3</v>
      </c>
      <c r="AJ397" s="21">
        <v>5</v>
      </c>
      <c r="AK397" s="21">
        <v>10</v>
      </c>
      <c r="AL397" s="21">
        <v>5</v>
      </c>
      <c r="AM397" s="28">
        <f>AD397+AE397+AF397+AG397+AH397+AI397+AJ397+AK397+AL397</f>
        <v>46</v>
      </c>
      <c r="AN397" s="29">
        <f t="shared" si="19"/>
        <v>94.5</v>
      </c>
    </row>
    <row r="398" spans="1:40" x14ac:dyDescent="0.25">
      <c r="A398" s="21">
        <v>47</v>
      </c>
      <c r="B398" s="22" t="s">
        <v>82</v>
      </c>
      <c r="C398" s="23"/>
      <c r="D398" s="23"/>
      <c r="E398" s="33">
        <v>42996</v>
      </c>
      <c r="F398" s="34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7"/>
      <c r="U398" s="21">
        <v>5</v>
      </c>
      <c r="V398" s="21">
        <v>10</v>
      </c>
      <c r="W398" s="21">
        <v>5</v>
      </c>
      <c r="X398" s="21">
        <v>5</v>
      </c>
      <c r="Y398" s="21">
        <v>5</v>
      </c>
      <c r="Z398" s="21">
        <v>10</v>
      </c>
      <c r="AA398" s="21">
        <v>5</v>
      </c>
      <c r="AB398" s="21">
        <v>10</v>
      </c>
      <c r="AC398" s="28">
        <f>U398+V398+W398+X398+Y398+Z398+AA398+AB398</f>
        <v>55</v>
      </c>
      <c r="AD398" s="21"/>
      <c r="AE398" s="21"/>
      <c r="AF398" s="21"/>
      <c r="AG398" s="21"/>
      <c r="AH398" s="21"/>
      <c r="AI398" s="21"/>
      <c r="AJ398" s="21"/>
      <c r="AK398" s="21"/>
      <c r="AL398" s="26"/>
      <c r="AM398" s="28"/>
      <c r="AN398" s="29">
        <f t="shared" si="19"/>
        <v>55</v>
      </c>
    </row>
    <row r="399" spans="1:40" x14ac:dyDescent="0.25">
      <c r="A399" s="21">
        <v>47</v>
      </c>
      <c r="B399" s="22" t="s">
        <v>82</v>
      </c>
      <c r="C399" s="23"/>
      <c r="D399" s="23"/>
      <c r="E399" s="24">
        <v>43003</v>
      </c>
      <c r="F399" s="25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7"/>
      <c r="U399" s="21">
        <v>5</v>
      </c>
      <c r="V399" s="21">
        <v>10</v>
      </c>
      <c r="W399" s="21">
        <v>5</v>
      </c>
      <c r="X399" s="21">
        <v>5</v>
      </c>
      <c r="Y399" s="21">
        <v>5</v>
      </c>
      <c r="Z399" s="21">
        <v>10</v>
      </c>
      <c r="AA399" s="21">
        <v>5</v>
      </c>
      <c r="AB399" s="21">
        <v>10</v>
      </c>
      <c r="AC399" s="28">
        <f>U399+V399+W399+X399+Y399+Z399+AA399+AB399</f>
        <v>55</v>
      </c>
      <c r="AD399" s="21"/>
      <c r="AE399" s="21"/>
      <c r="AF399" s="21"/>
      <c r="AG399" s="21"/>
      <c r="AH399" s="21"/>
      <c r="AI399" s="21"/>
      <c r="AJ399" s="21"/>
      <c r="AK399" s="21"/>
      <c r="AL399" s="26"/>
      <c r="AM399" s="28"/>
      <c r="AN399" s="29">
        <f t="shared" si="19"/>
        <v>55</v>
      </c>
    </row>
    <row r="400" spans="1:40" x14ac:dyDescent="0.25">
      <c r="A400" s="21">
        <v>47</v>
      </c>
      <c r="B400" s="22" t="s">
        <v>82</v>
      </c>
      <c r="C400" s="23"/>
      <c r="D400" s="23"/>
      <c r="E400" s="24">
        <v>43004</v>
      </c>
      <c r="F400" s="25">
        <v>2</v>
      </c>
      <c r="G400" s="21">
        <v>4</v>
      </c>
      <c r="H400" s="21">
        <v>5</v>
      </c>
      <c r="I400" s="21">
        <v>2</v>
      </c>
      <c r="J400" s="21">
        <v>0</v>
      </c>
      <c r="K400" s="21">
        <v>0</v>
      </c>
      <c r="L400" s="21">
        <v>2.5</v>
      </c>
      <c r="M400" s="21">
        <v>1</v>
      </c>
      <c r="N400" s="21">
        <v>1</v>
      </c>
      <c r="O400" s="21">
        <v>8</v>
      </c>
      <c r="P400" s="21">
        <v>5</v>
      </c>
      <c r="Q400" s="21">
        <v>6</v>
      </c>
      <c r="R400" s="21">
        <v>2</v>
      </c>
      <c r="S400" s="21">
        <v>10</v>
      </c>
      <c r="T400" s="27">
        <f>F400+G400+H400+I400+J400+K400+L400+M400+N400+O400+P400+Q400+R400+S400</f>
        <v>48.5</v>
      </c>
      <c r="U400" s="21"/>
      <c r="V400" s="21"/>
      <c r="W400" s="21"/>
      <c r="X400" s="21"/>
      <c r="Y400" s="21"/>
      <c r="Z400" s="21"/>
      <c r="AA400" s="21"/>
      <c r="AB400" s="21"/>
      <c r="AC400" s="28"/>
      <c r="AD400" s="21">
        <v>3</v>
      </c>
      <c r="AE400" s="21">
        <v>5</v>
      </c>
      <c r="AF400" s="21">
        <v>8</v>
      </c>
      <c r="AG400" s="21">
        <v>3</v>
      </c>
      <c r="AH400" s="21">
        <v>4</v>
      </c>
      <c r="AI400" s="21">
        <v>3</v>
      </c>
      <c r="AJ400" s="21">
        <v>5</v>
      </c>
      <c r="AK400" s="21">
        <v>10</v>
      </c>
      <c r="AL400" s="21">
        <v>5</v>
      </c>
      <c r="AM400" s="28">
        <f>AD400+AE400+AF400+AG400+AH400+AI400+AJ400+AK400+AL400</f>
        <v>46</v>
      </c>
      <c r="AN400" s="29">
        <f t="shared" si="19"/>
        <v>94.5</v>
      </c>
    </row>
    <row r="401" spans="1:40" x14ac:dyDescent="0.25">
      <c r="A401" s="21">
        <v>47</v>
      </c>
      <c r="B401" s="22" t="s">
        <v>82</v>
      </c>
      <c r="C401" s="23"/>
      <c r="D401" s="23"/>
      <c r="E401" s="24">
        <v>43010</v>
      </c>
      <c r="F401" s="25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7"/>
      <c r="U401" s="21">
        <v>5</v>
      </c>
      <c r="V401" s="21">
        <v>10</v>
      </c>
      <c r="W401" s="21">
        <v>5</v>
      </c>
      <c r="X401" s="21">
        <v>5</v>
      </c>
      <c r="Y401" s="21">
        <v>5</v>
      </c>
      <c r="Z401" s="21">
        <v>10</v>
      </c>
      <c r="AA401" s="21">
        <v>5</v>
      </c>
      <c r="AB401" s="21">
        <v>10</v>
      </c>
      <c r="AC401" s="28">
        <f>U401+V401+W401+X401+Y401+Z401+AA401+AB401</f>
        <v>55</v>
      </c>
      <c r="AD401" s="21"/>
      <c r="AE401" s="21"/>
      <c r="AF401" s="21"/>
      <c r="AG401" s="21"/>
      <c r="AH401" s="21"/>
      <c r="AI401" s="21"/>
      <c r="AJ401" s="21"/>
      <c r="AK401" s="21"/>
      <c r="AL401" s="26"/>
      <c r="AM401" s="28"/>
      <c r="AN401" s="29">
        <f t="shared" si="19"/>
        <v>55</v>
      </c>
    </row>
    <row r="402" spans="1:40" x14ac:dyDescent="0.25">
      <c r="A402" s="21">
        <v>47</v>
      </c>
      <c r="B402" s="22" t="s">
        <v>82</v>
      </c>
      <c r="C402" s="23"/>
      <c r="D402" s="23"/>
      <c r="E402" s="24">
        <v>43011</v>
      </c>
      <c r="F402" s="25">
        <v>2</v>
      </c>
      <c r="G402" s="26">
        <v>4</v>
      </c>
      <c r="H402" s="26">
        <v>5</v>
      </c>
      <c r="I402" s="26">
        <v>2</v>
      </c>
      <c r="J402" s="26">
        <v>0</v>
      </c>
      <c r="K402" s="26">
        <v>0</v>
      </c>
      <c r="L402" s="26">
        <v>2.5</v>
      </c>
      <c r="M402" s="26">
        <v>1</v>
      </c>
      <c r="N402" s="26">
        <v>1</v>
      </c>
      <c r="O402" s="26">
        <v>8</v>
      </c>
      <c r="P402" s="26">
        <v>5</v>
      </c>
      <c r="Q402" s="26">
        <v>6</v>
      </c>
      <c r="R402" s="26">
        <v>2</v>
      </c>
      <c r="S402" s="26">
        <v>10</v>
      </c>
      <c r="T402" s="27">
        <f>F402+G402+H402+I402+J402+K402+L402+M402+N402+O402+P402+Q402+R402+S402</f>
        <v>48.5</v>
      </c>
      <c r="U402" s="21"/>
      <c r="V402" s="21"/>
      <c r="W402" s="21"/>
      <c r="X402" s="21"/>
      <c r="Y402" s="21"/>
      <c r="Z402" s="21"/>
      <c r="AA402" s="21"/>
      <c r="AB402" s="21"/>
      <c r="AC402" s="28"/>
      <c r="AD402" s="21">
        <v>3</v>
      </c>
      <c r="AE402" s="21">
        <v>5</v>
      </c>
      <c r="AF402" s="21">
        <v>8</v>
      </c>
      <c r="AG402" s="21">
        <v>3</v>
      </c>
      <c r="AH402" s="21">
        <v>4</v>
      </c>
      <c r="AI402" s="21">
        <v>3</v>
      </c>
      <c r="AJ402" s="21">
        <v>5</v>
      </c>
      <c r="AK402" s="21">
        <v>10</v>
      </c>
      <c r="AL402" s="26">
        <v>5</v>
      </c>
      <c r="AM402" s="28">
        <f>AD402+AE402+AF402+AG402+AH402+AI402+AJ402+AK402+AL402</f>
        <v>46</v>
      </c>
      <c r="AN402" s="29">
        <f t="shared" si="19"/>
        <v>94.5</v>
      </c>
    </row>
    <row r="403" spans="1:40" x14ac:dyDescent="0.25">
      <c r="A403" s="21">
        <v>47</v>
      </c>
      <c r="B403" s="22" t="s">
        <v>82</v>
      </c>
      <c r="C403" s="23"/>
      <c r="D403" s="23"/>
      <c r="E403" s="24">
        <v>43017</v>
      </c>
      <c r="F403" s="25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7"/>
      <c r="U403" s="21">
        <v>5</v>
      </c>
      <c r="V403" s="21">
        <v>10</v>
      </c>
      <c r="W403" s="21">
        <v>5</v>
      </c>
      <c r="X403" s="21">
        <v>5</v>
      </c>
      <c r="Y403" s="21">
        <v>5</v>
      </c>
      <c r="Z403" s="21">
        <v>10</v>
      </c>
      <c r="AA403" s="21">
        <v>5</v>
      </c>
      <c r="AB403" s="21">
        <v>10</v>
      </c>
      <c r="AC403" s="28">
        <f>U403+V403+W403+X403+Y403+Z403+AA403+AB403</f>
        <v>55</v>
      </c>
      <c r="AD403" s="21"/>
      <c r="AE403" s="21"/>
      <c r="AF403" s="21"/>
      <c r="AG403" s="21"/>
      <c r="AH403" s="21"/>
      <c r="AI403" s="21"/>
      <c r="AJ403" s="21"/>
      <c r="AK403" s="21"/>
      <c r="AL403" s="21"/>
      <c r="AM403" s="28"/>
      <c r="AN403" s="29">
        <f t="shared" si="19"/>
        <v>55</v>
      </c>
    </row>
    <row r="404" spans="1:40" x14ac:dyDescent="0.25">
      <c r="A404" s="21">
        <v>47</v>
      </c>
      <c r="B404" s="22" t="s">
        <v>82</v>
      </c>
      <c r="C404" s="23"/>
      <c r="D404" s="23"/>
      <c r="E404" s="24">
        <v>43018</v>
      </c>
      <c r="F404" s="25">
        <v>2</v>
      </c>
      <c r="G404" s="26">
        <v>4</v>
      </c>
      <c r="H404" s="26">
        <v>5</v>
      </c>
      <c r="I404" s="26">
        <v>2</v>
      </c>
      <c r="J404" s="26">
        <v>0</v>
      </c>
      <c r="K404" s="26">
        <v>0</v>
      </c>
      <c r="L404" s="26">
        <v>2.5</v>
      </c>
      <c r="M404" s="26">
        <v>1</v>
      </c>
      <c r="N404" s="26">
        <v>1</v>
      </c>
      <c r="O404" s="26">
        <v>8</v>
      </c>
      <c r="P404" s="26">
        <v>5</v>
      </c>
      <c r="Q404" s="26">
        <v>6</v>
      </c>
      <c r="R404" s="26">
        <v>2</v>
      </c>
      <c r="S404" s="26">
        <v>10</v>
      </c>
      <c r="T404" s="27">
        <f>F404+G404+H404+I404+J404+K404+L404+M404+N404+O404+P404+Q404+R404+S404</f>
        <v>48.5</v>
      </c>
      <c r="U404" s="21"/>
      <c r="V404" s="21"/>
      <c r="W404" s="21"/>
      <c r="X404" s="21"/>
      <c r="Y404" s="21"/>
      <c r="Z404" s="21"/>
      <c r="AA404" s="21"/>
      <c r="AB404" s="21"/>
      <c r="AC404" s="28"/>
      <c r="AD404" s="21">
        <v>3</v>
      </c>
      <c r="AE404" s="21">
        <v>5</v>
      </c>
      <c r="AF404" s="21">
        <v>8</v>
      </c>
      <c r="AG404" s="21">
        <v>3</v>
      </c>
      <c r="AH404" s="21">
        <v>4</v>
      </c>
      <c r="AI404" s="21">
        <v>3</v>
      </c>
      <c r="AJ404" s="21">
        <v>5</v>
      </c>
      <c r="AK404" s="21">
        <v>10</v>
      </c>
      <c r="AL404" s="26">
        <v>5</v>
      </c>
      <c r="AM404" s="28">
        <f>AD404+AE404+AF404+AG404+AH404+AI404+AJ404+AK404+AL404</f>
        <v>46</v>
      </c>
      <c r="AN404" s="29">
        <f t="shared" si="19"/>
        <v>94.5</v>
      </c>
    </row>
    <row r="405" spans="1:40" x14ac:dyDescent="0.25">
      <c r="A405" s="21">
        <v>47</v>
      </c>
      <c r="B405" s="22" t="s">
        <v>82</v>
      </c>
      <c r="C405" s="23"/>
      <c r="D405" s="23"/>
      <c r="E405" s="24">
        <v>43024</v>
      </c>
      <c r="F405" s="25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7"/>
      <c r="U405" s="21">
        <v>5</v>
      </c>
      <c r="V405" s="21">
        <v>10</v>
      </c>
      <c r="W405" s="21">
        <v>5</v>
      </c>
      <c r="X405" s="21">
        <v>5</v>
      </c>
      <c r="Y405" s="21">
        <v>5</v>
      </c>
      <c r="Z405" s="21">
        <v>10</v>
      </c>
      <c r="AA405" s="21">
        <v>5</v>
      </c>
      <c r="AB405" s="21">
        <v>10</v>
      </c>
      <c r="AC405" s="28">
        <f>U405+V405+W405+X405+Y405+Z405+AA405+AB405</f>
        <v>55</v>
      </c>
      <c r="AD405" s="21"/>
      <c r="AE405" s="21"/>
      <c r="AF405" s="21"/>
      <c r="AG405" s="21"/>
      <c r="AH405" s="21"/>
      <c r="AI405" s="21"/>
      <c r="AJ405" s="21"/>
      <c r="AK405" s="21"/>
      <c r="AL405" s="21"/>
      <c r="AM405" s="28"/>
      <c r="AN405" s="29">
        <f t="shared" si="19"/>
        <v>55</v>
      </c>
    </row>
    <row r="406" spans="1:40" x14ac:dyDescent="0.25">
      <c r="A406" s="21">
        <v>47</v>
      </c>
      <c r="B406" s="22" t="s">
        <v>82</v>
      </c>
      <c r="C406" s="23"/>
      <c r="D406" s="23"/>
      <c r="E406" s="24">
        <v>43025</v>
      </c>
      <c r="F406" s="25">
        <v>2</v>
      </c>
      <c r="G406" s="26">
        <v>4</v>
      </c>
      <c r="H406" s="26">
        <v>5</v>
      </c>
      <c r="I406" s="26">
        <v>2</v>
      </c>
      <c r="J406" s="26">
        <v>0</v>
      </c>
      <c r="K406" s="26">
        <v>0</v>
      </c>
      <c r="L406" s="26">
        <v>2.5</v>
      </c>
      <c r="M406" s="26">
        <v>1</v>
      </c>
      <c r="N406" s="26">
        <v>1</v>
      </c>
      <c r="O406" s="26">
        <v>8</v>
      </c>
      <c r="P406" s="26">
        <v>5</v>
      </c>
      <c r="Q406" s="26">
        <v>6</v>
      </c>
      <c r="R406" s="26">
        <v>2</v>
      </c>
      <c r="S406" s="26">
        <v>10</v>
      </c>
      <c r="T406" s="27">
        <f>F406+G406+H406+I406+J406+K406+L406+M406+N406+O406+P406+Q406+R406+S406</f>
        <v>48.5</v>
      </c>
      <c r="U406" s="21"/>
      <c r="V406" s="21"/>
      <c r="W406" s="21"/>
      <c r="X406" s="21"/>
      <c r="Y406" s="21"/>
      <c r="Z406" s="21"/>
      <c r="AA406" s="21"/>
      <c r="AB406" s="21"/>
      <c r="AC406" s="28"/>
      <c r="AD406" s="21">
        <v>3</v>
      </c>
      <c r="AE406" s="21">
        <v>5</v>
      </c>
      <c r="AF406" s="21">
        <v>8</v>
      </c>
      <c r="AG406" s="21">
        <v>3</v>
      </c>
      <c r="AH406" s="21">
        <v>4</v>
      </c>
      <c r="AI406" s="21">
        <v>3</v>
      </c>
      <c r="AJ406" s="21">
        <v>5</v>
      </c>
      <c r="AK406" s="21">
        <v>10</v>
      </c>
      <c r="AL406" s="26">
        <v>5</v>
      </c>
      <c r="AM406" s="28">
        <f>AD406+AE406+AF406+AG406+AH406+AI406+AJ406+AK406+AL406</f>
        <v>46</v>
      </c>
      <c r="AN406" s="29">
        <f t="shared" si="19"/>
        <v>94.5</v>
      </c>
    </row>
    <row r="407" spans="1:40" x14ac:dyDescent="0.25">
      <c r="A407" s="21">
        <v>47</v>
      </c>
      <c r="B407" s="22" t="s">
        <v>82</v>
      </c>
      <c r="C407" s="23"/>
      <c r="D407" s="23"/>
      <c r="E407" s="24">
        <v>43031</v>
      </c>
      <c r="F407" s="25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7"/>
      <c r="U407" s="21">
        <v>5</v>
      </c>
      <c r="V407" s="21">
        <v>10</v>
      </c>
      <c r="W407" s="21">
        <v>5</v>
      </c>
      <c r="X407" s="21">
        <v>5</v>
      </c>
      <c r="Y407" s="21">
        <v>5</v>
      </c>
      <c r="Z407" s="21">
        <v>10</v>
      </c>
      <c r="AA407" s="21">
        <v>5</v>
      </c>
      <c r="AB407" s="21">
        <v>10</v>
      </c>
      <c r="AC407" s="28">
        <f>U407+V407+W407+X407+Y407+Z407+AA407+AB407</f>
        <v>55</v>
      </c>
      <c r="AD407" s="21"/>
      <c r="AE407" s="21"/>
      <c r="AF407" s="21"/>
      <c r="AG407" s="21"/>
      <c r="AH407" s="21"/>
      <c r="AI407" s="21"/>
      <c r="AJ407" s="21"/>
      <c r="AK407" s="21"/>
      <c r="AL407" s="21"/>
      <c r="AM407" s="28"/>
      <c r="AN407" s="29">
        <f t="shared" si="19"/>
        <v>55</v>
      </c>
    </row>
    <row r="408" spans="1:40" x14ac:dyDescent="0.25">
      <c r="A408" s="21">
        <v>47</v>
      </c>
      <c r="B408" s="22" t="s">
        <v>82</v>
      </c>
      <c r="C408" s="23"/>
      <c r="D408" s="23"/>
      <c r="E408" s="24">
        <v>43032</v>
      </c>
      <c r="F408" s="25">
        <v>2</v>
      </c>
      <c r="G408" s="26">
        <v>4</v>
      </c>
      <c r="H408" s="26">
        <v>5</v>
      </c>
      <c r="I408" s="26">
        <v>2</v>
      </c>
      <c r="J408" s="26">
        <v>0</v>
      </c>
      <c r="K408" s="26">
        <v>0</v>
      </c>
      <c r="L408" s="26">
        <v>2.5</v>
      </c>
      <c r="M408" s="26">
        <v>1</v>
      </c>
      <c r="N408" s="26">
        <v>1</v>
      </c>
      <c r="O408" s="26">
        <v>8</v>
      </c>
      <c r="P408" s="26">
        <v>5</v>
      </c>
      <c r="Q408" s="26">
        <v>6</v>
      </c>
      <c r="R408" s="26">
        <v>2</v>
      </c>
      <c r="S408" s="26">
        <v>10</v>
      </c>
      <c r="T408" s="27">
        <f>F408+G408+H408+I408+J408+K408+L408+M408+N408+O408+P408+Q408+R408+S408</f>
        <v>48.5</v>
      </c>
      <c r="U408" s="21"/>
      <c r="V408" s="21"/>
      <c r="W408" s="21"/>
      <c r="X408" s="21"/>
      <c r="Y408" s="21"/>
      <c r="Z408" s="21"/>
      <c r="AA408" s="21"/>
      <c r="AB408" s="21"/>
      <c r="AC408" s="28"/>
      <c r="AD408" s="21">
        <v>3</v>
      </c>
      <c r="AE408" s="21">
        <v>5</v>
      </c>
      <c r="AF408" s="21">
        <v>8</v>
      </c>
      <c r="AG408" s="21">
        <v>3</v>
      </c>
      <c r="AH408" s="21">
        <v>4</v>
      </c>
      <c r="AI408" s="21">
        <v>3</v>
      </c>
      <c r="AJ408" s="21">
        <v>5</v>
      </c>
      <c r="AK408" s="21">
        <v>10</v>
      </c>
      <c r="AL408" s="26">
        <v>5</v>
      </c>
      <c r="AM408" s="28">
        <f>AD408+AE408+AF408+AG408+AH408+AI408+AJ408+AK408+AL408</f>
        <v>46</v>
      </c>
      <c r="AN408" s="29">
        <f t="shared" si="19"/>
        <v>94.5</v>
      </c>
    </row>
    <row r="409" spans="1:40" x14ac:dyDescent="0.25">
      <c r="A409" s="21">
        <v>47</v>
      </c>
      <c r="B409" s="22" t="s">
        <v>82</v>
      </c>
      <c r="C409" s="23"/>
      <c r="D409" s="23"/>
      <c r="E409" s="24">
        <v>43045</v>
      </c>
      <c r="F409" s="25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7"/>
      <c r="U409" s="21">
        <v>5</v>
      </c>
      <c r="V409" s="21">
        <v>10</v>
      </c>
      <c r="W409" s="21">
        <v>5</v>
      </c>
      <c r="X409" s="21">
        <v>5</v>
      </c>
      <c r="Y409" s="21">
        <v>5</v>
      </c>
      <c r="Z409" s="21">
        <v>10</v>
      </c>
      <c r="AA409" s="21">
        <v>5</v>
      </c>
      <c r="AB409" s="21">
        <v>10</v>
      </c>
      <c r="AC409" s="28">
        <f>U409+V409+W409+X409+Y409+Z409+AA409+AB409</f>
        <v>55</v>
      </c>
      <c r="AD409" s="21"/>
      <c r="AE409" s="21"/>
      <c r="AF409" s="21"/>
      <c r="AG409" s="21"/>
      <c r="AH409" s="21"/>
      <c r="AI409" s="21"/>
      <c r="AJ409" s="21"/>
      <c r="AK409" s="21"/>
      <c r="AL409" s="21"/>
      <c r="AM409" s="28"/>
      <c r="AN409" s="29">
        <f t="shared" si="19"/>
        <v>55</v>
      </c>
    </row>
    <row r="410" spans="1:40" x14ac:dyDescent="0.25">
      <c r="A410" s="21">
        <v>47</v>
      </c>
      <c r="B410" s="22" t="s">
        <v>82</v>
      </c>
      <c r="C410" s="23"/>
      <c r="D410" s="23"/>
      <c r="E410" s="24">
        <v>43046</v>
      </c>
      <c r="F410" s="25">
        <v>2</v>
      </c>
      <c r="G410" s="26">
        <v>4</v>
      </c>
      <c r="H410" s="26">
        <v>5</v>
      </c>
      <c r="I410" s="26">
        <v>2</v>
      </c>
      <c r="J410" s="26">
        <v>0</v>
      </c>
      <c r="K410" s="26">
        <v>0</v>
      </c>
      <c r="L410" s="26">
        <v>2.5</v>
      </c>
      <c r="M410" s="26">
        <v>1</v>
      </c>
      <c r="N410" s="26">
        <v>1</v>
      </c>
      <c r="O410" s="26">
        <v>8</v>
      </c>
      <c r="P410" s="26">
        <v>5</v>
      </c>
      <c r="Q410" s="26">
        <v>6</v>
      </c>
      <c r="R410" s="26">
        <v>2</v>
      </c>
      <c r="S410" s="26">
        <v>10</v>
      </c>
      <c r="T410" s="27">
        <f>F410+G410+H410+I410+J410+K410+L410+M410+N410+O410+P410+Q410+R410+S410</f>
        <v>48.5</v>
      </c>
      <c r="U410" s="21"/>
      <c r="V410" s="21"/>
      <c r="W410" s="21"/>
      <c r="X410" s="21"/>
      <c r="Y410" s="21"/>
      <c r="Z410" s="21"/>
      <c r="AA410" s="21"/>
      <c r="AB410" s="21"/>
      <c r="AC410" s="28"/>
      <c r="AD410" s="21">
        <v>3</v>
      </c>
      <c r="AE410" s="21">
        <v>5</v>
      </c>
      <c r="AF410" s="21">
        <v>8</v>
      </c>
      <c r="AG410" s="21">
        <v>3</v>
      </c>
      <c r="AH410" s="21">
        <v>4</v>
      </c>
      <c r="AI410" s="21">
        <v>3</v>
      </c>
      <c r="AJ410" s="21">
        <v>5</v>
      </c>
      <c r="AK410" s="21">
        <v>10</v>
      </c>
      <c r="AL410" s="26">
        <v>5</v>
      </c>
      <c r="AM410" s="28">
        <f>AD410+AE410+AF410+AG410+AH410+AI410+AJ410+AK410+AL410</f>
        <v>46</v>
      </c>
      <c r="AN410" s="29">
        <f t="shared" si="19"/>
        <v>94.5</v>
      </c>
    </row>
    <row r="411" spans="1:40" x14ac:dyDescent="0.25">
      <c r="A411" s="21">
        <v>47</v>
      </c>
      <c r="B411" s="22" t="s">
        <v>82</v>
      </c>
      <c r="C411" s="23"/>
      <c r="D411" s="23"/>
      <c r="E411" s="24">
        <v>43052</v>
      </c>
      <c r="F411" s="25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7"/>
      <c r="U411" s="21">
        <v>5</v>
      </c>
      <c r="V411" s="21">
        <v>10</v>
      </c>
      <c r="W411" s="21">
        <v>5</v>
      </c>
      <c r="X411" s="21">
        <v>5</v>
      </c>
      <c r="Y411" s="21">
        <v>5</v>
      </c>
      <c r="Z411" s="21">
        <v>10</v>
      </c>
      <c r="AA411" s="21">
        <v>5</v>
      </c>
      <c r="AB411" s="21">
        <v>10</v>
      </c>
      <c r="AC411" s="28">
        <f>U411+V411+W411+X411+Y411+Z411+AA411+AB411</f>
        <v>55</v>
      </c>
      <c r="AD411" s="21"/>
      <c r="AE411" s="21"/>
      <c r="AF411" s="21"/>
      <c r="AG411" s="21"/>
      <c r="AH411" s="21"/>
      <c r="AI411" s="21"/>
      <c r="AJ411" s="21"/>
      <c r="AK411" s="21"/>
      <c r="AL411" s="21"/>
      <c r="AM411" s="28"/>
      <c r="AN411" s="29">
        <f t="shared" si="19"/>
        <v>55</v>
      </c>
    </row>
    <row r="412" spans="1:40" x14ac:dyDescent="0.25">
      <c r="A412" s="21">
        <v>47</v>
      </c>
      <c r="B412" s="22" t="s">
        <v>82</v>
      </c>
      <c r="C412" s="23"/>
      <c r="D412" s="23"/>
      <c r="E412" s="24">
        <v>43053</v>
      </c>
      <c r="F412" s="25">
        <v>2</v>
      </c>
      <c r="G412" s="26">
        <v>4</v>
      </c>
      <c r="H412" s="26">
        <v>5</v>
      </c>
      <c r="I412" s="26">
        <v>2</v>
      </c>
      <c r="J412" s="26">
        <v>0</v>
      </c>
      <c r="K412" s="26">
        <v>0</v>
      </c>
      <c r="L412" s="26">
        <v>2.5</v>
      </c>
      <c r="M412" s="26">
        <v>1</v>
      </c>
      <c r="N412" s="26">
        <v>1</v>
      </c>
      <c r="O412" s="26">
        <v>8</v>
      </c>
      <c r="P412" s="26">
        <v>5</v>
      </c>
      <c r="Q412" s="26">
        <v>6</v>
      </c>
      <c r="R412" s="26">
        <v>2</v>
      </c>
      <c r="S412" s="26">
        <v>10</v>
      </c>
      <c r="T412" s="27">
        <f>F412+G412+H412+I412+J412+K412+L412+M412+N412+O412+P412+Q412+R412+S412</f>
        <v>48.5</v>
      </c>
      <c r="U412" s="21"/>
      <c r="V412" s="21"/>
      <c r="W412" s="21"/>
      <c r="X412" s="21"/>
      <c r="Y412" s="21"/>
      <c r="Z412" s="21"/>
      <c r="AA412" s="21"/>
      <c r="AB412" s="21"/>
      <c r="AC412" s="28"/>
      <c r="AD412" s="21">
        <v>3</v>
      </c>
      <c r="AE412" s="21">
        <v>5</v>
      </c>
      <c r="AF412" s="21">
        <v>8</v>
      </c>
      <c r="AG412" s="21">
        <v>3</v>
      </c>
      <c r="AH412" s="21">
        <v>4</v>
      </c>
      <c r="AI412" s="21">
        <v>3</v>
      </c>
      <c r="AJ412" s="21">
        <v>5</v>
      </c>
      <c r="AK412" s="21">
        <v>10</v>
      </c>
      <c r="AL412" s="26">
        <v>5</v>
      </c>
      <c r="AM412" s="28">
        <f>AD412+AE412+AF412+AG412+AH412+AI412+AJ412+AK412+AL412</f>
        <v>46</v>
      </c>
      <c r="AN412" s="29">
        <f t="shared" si="19"/>
        <v>94.5</v>
      </c>
    </row>
    <row r="413" spans="1:40" x14ac:dyDescent="0.25">
      <c r="A413" s="21">
        <v>47</v>
      </c>
      <c r="B413" s="22" t="s">
        <v>82</v>
      </c>
      <c r="C413" s="23"/>
      <c r="D413" s="23"/>
      <c r="E413" s="24">
        <v>43059</v>
      </c>
      <c r="F413" s="25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7"/>
      <c r="U413" s="21">
        <v>5</v>
      </c>
      <c r="V413" s="21">
        <v>10</v>
      </c>
      <c r="W413" s="21">
        <v>5</v>
      </c>
      <c r="X413" s="21">
        <v>5</v>
      </c>
      <c r="Y413" s="21">
        <v>5</v>
      </c>
      <c r="Z413" s="21">
        <v>10</v>
      </c>
      <c r="AA413" s="21">
        <v>5</v>
      </c>
      <c r="AB413" s="21">
        <v>10</v>
      </c>
      <c r="AC413" s="28">
        <f>U413+V413+W413+X413+Y413+Z413+AA413+AB413</f>
        <v>55</v>
      </c>
      <c r="AD413" s="21"/>
      <c r="AE413" s="21"/>
      <c r="AF413" s="21"/>
      <c r="AG413" s="21"/>
      <c r="AH413" s="21"/>
      <c r="AI413" s="21"/>
      <c r="AJ413" s="21"/>
      <c r="AK413" s="21"/>
      <c r="AL413" s="21"/>
      <c r="AM413" s="28"/>
      <c r="AN413" s="29">
        <f t="shared" si="19"/>
        <v>55</v>
      </c>
    </row>
    <row r="414" spans="1:40" x14ac:dyDescent="0.25">
      <c r="A414" s="21">
        <v>47</v>
      </c>
      <c r="B414" s="22" t="s">
        <v>82</v>
      </c>
      <c r="C414" s="23"/>
      <c r="D414" s="23"/>
      <c r="E414" s="24">
        <v>43060</v>
      </c>
      <c r="F414" s="25">
        <v>2</v>
      </c>
      <c r="G414" s="26">
        <v>4</v>
      </c>
      <c r="H414" s="26">
        <v>5</v>
      </c>
      <c r="I414" s="26">
        <v>2</v>
      </c>
      <c r="J414" s="26">
        <v>0</v>
      </c>
      <c r="K414" s="26">
        <v>0</v>
      </c>
      <c r="L414" s="26">
        <v>2.5</v>
      </c>
      <c r="M414" s="26">
        <v>1</v>
      </c>
      <c r="N414" s="26">
        <v>1</v>
      </c>
      <c r="O414" s="26">
        <v>8</v>
      </c>
      <c r="P414" s="26">
        <v>5</v>
      </c>
      <c r="Q414" s="26">
        <v>6</v>
      </c>
      <c r="R414" s="26">
        <v>2</v>
      </c>
      <c r="S414" s="26">
        <v>10</v>
      </c>
      <c r="T414" s="27">
        <f>F414+G414+H414+I414+J414+K414+L414+M414+N414+O414+P414+Q414+R414+S414</f>
        <v>48.5</v>
      </c>
      <c r="U414" s="21"/>
      <c r="V414" s="21"/>
      <c r="W414" s="21"/>
      <c r="X414" s="21"/>
      <c r="Y414" s="21"/>
      <c r="Z414" s="21"/>
      <c r="AA414" s="21"/>
      <c r="AB414" s="21"/>
      <c r="AC414" s="28"/>
      <c r="AD414" s="21">
        <v>3</v>
      </c>
      <c r="AE414" s="21">
        <v>5</v>
      </c>
      <c r="AF414" s="21">
        <v>8</v>
      </c>
      <c r="AG414" s="21">
        <v>3</v>
      </c>
      <c r="AH414" s="21">
        <v>4</v>
      </c>
      <c r="AI414" s="21">
        <v>3</v>
      </c>
      <c r="AJ414" s="21">
        <v>5</v>
      </c>
      <c r="AK414" s="21">
        <v>10</v>
      </c>
      <c r="AL414" s="26">
        <v>5</v>
      </c>
      <c r="AM414" s="28">
        <f>AD414+AE414+AF414+AG414+AH414+AI414+AJ414+AK414+AL414</f>
        <v>46</v>
      </c>
      <c r="AN414" s="29">
        <f t="shared" si="19"/>
        <v>94.5</v>
      </c>
    </row>
    <row r="415" spans="1:40" x14ac:dyDescent="0.25">
      <c r="A415" s="21">
        <v>47</v>
      </c>
      <c r="B415" s="22" t="s">
        <v>82</v>
      </c>
      <c r="C415" s="23"/>
      <c r="D415" s="23"/>
      <c r="E415" s="24">
        <v>43066</v>
      </c>
      <c r="F415" s="25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7"/>
      <c r="U415" s="21">
        <v>5</v>
      </c>
      <c r="V415" s="21">
        <v>10</v>
      </c>
      <c r="W415" s="21">
        <v>5</v>
      </c>
      <c r="X415" s="21">
        <v>5</v>
      </c>
      <c r="Y415" s="21">
        <v>5</v>
      </c>
      <c r="Z415" s="21">
        <v>10</v>
      </c>
      <c r="AA415" s="21">
        <v>5</v>
      </c>
      <c r="AB415" s="21">
        <v>10</v>
      </c>
      <c r="AC415" s="28">
        <f>U415+V415+W415+X415+Y415+Z415+AA415+AB415</f>
        <v>55</v>
      </c>
      <c r="AD415" s="21"/>
      <c r="AE415" s="21"/>
      <c r="AF415" s="21"/>
      <c r="AG415" s="21"/>
      <c r="AH415" s="21"/>
      <c r="AI415" s="21"/>
      <c r="AJ415" s="21"/>
      <c r="AK415" s="21"/>
      <c r="AL415" s="21"/>
      <c r="AM415" s="28"/>
      <c r="AN415" s="29">
        <f t="shared" si="19"/>
        <v>55</v>
      </c>
    </row>
    <row r="416" spans="1:40" x14ac:dyDescent="0.25">
      <c r="A416" s="21">
        <v>47</v>
      </c>
      <c r="B416" s="22" t="s">
        <v>82</v>
      </c>
      <c r="C416" s="23"/>
      <c r="D416" s="23"/>
      <c r="E416" s="24">
        <v>43067</v>
      </c>
      <c r="F416" s="25">
        <v>2</v>
      </c>
      <c r="G416" s="26">
        <v>4</v>
      </c>
      <c r="H416" s="26">
        <v>5</v>
      </c>
      <c r="I416" s="26">
        <v>2</v>
      </c>
      <c r="J416" s="26">
        <v>0</v>
      </c>
      <c r="K416" s="26">
        <v>0</v>
      </c>
      <c r="L416" s="26">
        <v>2.5</v>
      </c>
      <c r="M416" s="26">
        <v>1</v>
      </c>
      <c r="N416" s="26">
        <v>1</v>
      </c>
      <c r="O416" s="26">
        <v>8</v>
      </c>
      <c r="P416" s="26">
        <v>5</v>
      </c>
      <c r="Q416" s="26">
        <v>6</v>
      </c>
      <c r="R416" s="26">
        <v>2</v>
      </c>
      <c r="S416" s="26">
        <v>10</v>
      </c>
      <c r="T416" s="27">
        <f>F416+G416+H416+I416+J416+K416+L416+M416+N416+O416+P416+Q416+R416+S416</f>
        <v>48.5</v>
      </c>
      <c r="U416" s="21"/>
      <c r="V416" s="21"/>
      <c r="W416" s="21"/>
      <c r="X416" s="21"/>
      <c r="Y416" s="21"/>
      <c r="Z416" s="21"/>
      <c r="AA416" s="21"/>
      <c r="AB416" s="21"/>
      <c r="AC416" s="28"/>
      <c r="AD416" s="21">
        <v>3</v>
      </c>
      <c r="AE416" s="21">
        <v>5</v>
      </c>
      <c r="AF416" s="21">
        <v>8</v>
      </c>
      <c r="AG416" s="21">
        <v>3</v>
      </c>
      <c r="AH416" s="21">
        <v>4</v>
      </c>
      <c r="AI416" s="21">
        <v>3</v>
      </c>
      <c r="AJ416" s="21">
        <v>5</v>
      </c>
      <c r="AK416" s="21">
        <v>10</v>
      </c>
      <c r="AL416" s="26">
        <v>5</v>
      </c>
      <c r="AM416" s="28">
        <f>AD416+AE416+AF416+AG416+AH416+AI416+AJ416+AK416+AL416</f>
        <v>46</v>
      </c>
      <c r="AN416" s="29">
        <f t="shared" si="19"/>
        <v>94.5</v>
      </c>
    </row>
    <row r="417" spans="1:40" x14ac:dyDescent="0.25">
      <c r="A417" s="21">
        <v>47</v>
      </c>
      <c r="B417" s="22" t="s">
        <v>82</v>
      </c>
      <c r="C417" s="23"/>
      <c r="D417" s="23"/>
      <c r="E417" s="24">
        <v>43074</v>
      </c>
      <c r="F417" s="25">
        <v>2</v>
      </c>
      <c r="G417" s="21">
        <v>4</v>
      </c>
      <c r="H417" s="21">
        <v>5</v>
      </c>
      <c r="I417" s="21">
        <v>2</v>
      </c>
      <c r="J417" s="21">
        <v>0</v>
      </c>
      <c r="K417" s="21">
        <v>0</v>
      </c>
      <c r="L417" s="21">
        <v>2.5</v>
      </c>
      <c r="M417" s="21">
        <v>1</v>
      </c>
      <c r="N417" s="21">
        <v>1</v>
      </c>
      <c r="O417" s="21">
        <v>8</v>
      </c>
      <c r="P417" s="21">
        <v>5</v>
      </c>
      <c r="Q417" s="21">
        <v>6</v>
      </c>
      <c r="R417" s="21">
        <v>2</v>
      </c>
      <c r="S417" s="21">
        <v>10</v>
      </c>
      <c r="T417" s="27">
        <f>F417+G417+H417+I417+J417+K417+L417+M417+N417+O417+P417+Q417+R417+S417</f>
        <v>48.5</v>
      </c>
      <c r="U417" s="21"/>
      <c r="V417" s="21"/>
      <c r="W417" s="21"/>
      <c r="X417" s="21"/>
      <c r="Y417" s="21"/>
      <c r="Z417" s="21"/>
      <c r="AA417" s="21"/>
      <c r="AB417" s="21"/>
      <c r="AC417" s="28"/>
      <c r="AD417" s="21">
        <v>3</v>
      </c>
      <c r="AE417" s="21">
        <v>5</v>
      </c>
      <c r="AF417" s="21">
        <v>8</v>
      </c>
      <c r="AG417" s="21">
        <v>3</v>
      </c>
      <c r="AH417" s="21">
        <v>4</v>
      </c>
      <c r="AI417" s="21">
        <v>3</v>
      </c>
      <c r="AJ417" s="21">
        <v>5</v>
      </c>
      <c r="AK417" s="21">
        <v>10</v>
      </c>
      <c r="AL417" s="21">
        <v>5</v>
      </c>
      <c r="AM417" s="28">
        <f>AD417+AE417+AF417+AG417+AH417+AI417+AJ417+AK417+AL417</f>
        <v>46</v>
      </c>
      <c r="AN417" s="29">
        <f t="shared" si="19"/>
        <v>94.5</v>
      </c>
    </row>
    <row r="418" spans="1:40" x14ac:dyDescent="0.25">
      <c r="A418" s="21">
        <v>47</v>
      </c>
      <c r="B418" s="22" t="s">
        <v>82</v>
      </c>
      <c r="C418" s="23"/>
      <c r="D418" s="23"/>
      <c r="E418" s="24">
        <v>43081</v>
      </c>
      <c r="F418" s="25">
        <v>2</v>
      </c>
      <c r="G418" s="26">
        <v>4</v>
      </c>
      <c r="H418" s="26">
        <v>5</v>
      </c>
      <c r="I418" s="26">
        <v>2</v>
      </c>
      <c r="J418" s="26">
        <v>0</v>
      </c>
      <c r="K418" s="26">
        <v>0</v>
      </c>
      <c r="L418" s="26">
        <v>2.5</v>
      </c>
      <c r="M418" s="26">
        <v>1</v>
      </c>
      <c r="N418" s="26">
        <v>1</v>
      </c>
      <c r="O418" s="26">
        <v>8</v>
      </c>
      <c r="P418" s="26">
        <v>5</v>
      </c>
      <c r="Q418" s="26">
        <v>6</v>
      </c>
      <c r="R418" s="26">
        <v>2</v>
      </c>
      <c r="S418" s="26">
        <v>10</v>
      </c>
      <c r="T418" s="27">
        <f>F418+G418+H418+I418+J418+K418+L418+M418+N418+O418+P418+Q418+R418+S418</f>
        <v>48.5</v>
      </c>
      <c r="U418" s="21"/>
      <c r="V418" s="21"/>
      <c r="W418" s="21"/>
      <c r="X418" s="21"/>
      <c r="Y418" s="21"/>
      <c r="Z418" s="21"/>
      <c r="AA418" s="21"/>
      <c r="AB418" s="21"/>
      <c r="AC418" s="28"/>
      <c r="AD418" s="21">
        <v>3</v>
      </c>
      <c r="AE418" s="21">
        <v>5</v>
      </c>
      <c r="AF418" s="21">
        <v>8</v>
      </c>
      <c r="AG418" s="21">
        <v>3</v>
      </c>
      <c r="AH418" s="21">
        <v>4</v>
      </c>
      <c r="AI418" s="21">
        <v>3</v>
      </c>
      <c r="AJ418" s="21">
        <v>5</v>
      </c>
      <c r="AK418" s="21">
        <v>10</v>
      </c>
      <c r="AL418" s="26">
        <v>5</v>
      </c>
      <c r="AM418" s="28">
        <f>AD418+AE418+AF418+AG418+AH418+AI418+AJ418+AK418+AL418</f>
        <v>46</v>
      </c>
      <c r="AN418" s="29">
        <f t="shared" si="19"/>
        <v>94.5</v>
      </c>
    </row>
    <row r="419" spans="1:40" x14ac:dyDescent="0.25">
      <c r="A419" s="21">
        <v>48</v>
      </c>
      <c r="B419" s="22" t="s">
        <v>83</v>
      </c>
      <c r="C419" s="23"/>
      <c r="D419" s="23"/>
      <c r="E419" s="24">
        <v>42968</v>
      </c>
      <c r="F419" s="25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7"/>
      <c r="U419" s="21">
        <v>12</v>
      </c>
      <c r="V419" s="21">
        <v>6</v>
      </c>
      <c r="W419" s="21">
        <v>4</v>
      </c>
      <c r="X419" s="21">
        <v>5</v>
      </c>
      <c r="Y419" s="21">
        <v>3</v>
      </c>
      <c r="Z419" s="21">
        <v>10</v>
      </c>
      <c r="AA419" s="21">
        <v>0</v>
      </c>
      <c r="AB419" s="21">
        <v>8</v>
      </c>
      <c r="AC419" s="28">
        <f>U419+V419+W419+X419+Y419+Z419+AA419+AB419</f>
        <v>48</v>
      </c>
      <c r="AD419" s="21"/>
      <c r="AE419" s="21"/>
      <c r="AF419" s="21"/>
      <c r="AG419" s="21"/>
      <c r="AH419" s="21"/>
      <c r="AI419" s="21"/>
      <c r="AJ419" s="21"/>
      <c r="AK419" s="21"/>
      <c r="AL419" s="21"/>
      <c r="AM419" s="28"/>
      <c r="AN419" s="29">
        <f t="shared" si="19"/>
        <v>48</v>
      </c>
    </row>
    <row r="420" spans="1:40" x14ac:dyDescent="0.25">
      <c r="A420" s="21">
        <v>48</v>
      </c>
      <c r="B420" s="22" t="s">
        <v>83</v>
      </c>
      <c r="C420" s="3"/>
      <c r="D420" s="3"/>
      <c r="E420" s="24">
        <v>42969</v>
      </c>
      <c r="F420" s="25">
        <v>0</v>
      </c>
      <c r="G420" s="26">
        <v>2</v>
      </c>
      <c r="H420" s="26">
        <v>0</v>
      </c>
      <c r="I420" s="26">
        <v>0</v>
      </c>
      <c r="J420" s="26">
        <v>0</v>
      </c>
      <c r="K420" s="26">
        <v>0</v>
      </c>
      <c r="L420" s="26">
        <v>1</v>
      </c>
      <c r="M420" s="26">
        <v>1</v>
      </c>
      <c r="N420" s="26">
        <v>0</v>
      </c>
      <c r="O420" s="26">
        <v>4</v>
      </c>
      <c r="P420" s="26">
        <v>0</v>
      </c>
      <c r="Q420" s="26">
        <v>2</v>
      </c>
      <c r="R420" s="26">
        <v>0</v>
      </c>
      <c r="S420" s="26">
        <v>0</v>
      </c>
      <c r="T420" s="27">
        <f>F420+G420+H420+I420+J420+K420+L420+M420+N420+O420+P420+Q420+R420+S420</f>
        <v>10</v>
      </c>
      <c r="U420" s="21"/>
      <c r="V420" s="21"/>
      <c r="W420" s="21"/>
      <c r="X420" s="21"/>
      <c r="Y420" s="21"/>
      <c r="Z420" s="21"/>
      <c r="AA420" s="21"/>
      <c r="AB420" s="21"/>
      <c r="AC420" s="28"/>
      <c r="AD420" s="21">
        <v>10</v>
      </c>
      <c r="AE420" s="21">
        <v>13</v>
      </c>
      <c r="AF420" s="21">
        <v>20</v>
      </c>
      <c r="AG420" s="21">
        <v>4</v>
      </c>
      <c r="AH420" s="21">
        <v>2</v>
      </c>
      <c r="AI420" s="21">
        <v>4</v>
      </c>
      <c r="AJ420" s="21">
        <v>8</v>
      </c>
      <c r="AK420" s="21">
        <v>14</v>
      </c>
      <c r="AL420" s="26">
        <v>20</v>
      </c>
      <c r="AM420" s="28">
        <f>AD420+AE420+AF420+AG420+AH420+AI420+AJ420+AK420+AL420</f>
        <v>95</v>
      </c>
      <c r="AN420" s="29">
        <f t="shared" si="19"/>
        <v>105</v>
      </c>
    </row>
    <row r="421" spans="1:40" x14ac:dyDescent="0.25">
      <c r="A421" s="21">
        <v>48</v>
      </c>
      <c r="B421" s="22" t="s">
        <v>83</v>
      </c>
      <c r="C421" s="3"/>
      <c r="D421" s="3"/>
      <c r="E421" s="24">
        <v>42996</v>
      </c>
      <c r="F421" s="25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7"/>
      <c r="U421" s="21">
        <v>12</v>
      </c>
      <c r="V421" s="21">
        <v>6</v>
      </c>
      <c r="W421" s="21">
        <v>4</v>
      </c>
      <c r="X421" s="21">
        <v>5</v>
      </c>
      <c r="Y421" s="21">
        <v>3</v>
      </c>
      <c r="Z421" s="21">
        <v>10</v>
      </c>
      <c r="AA421" s="21">
        <v>0</v>
      </c>
      <c r="AB421" s="21">
        <v>8</v>
      </c>
      <c r="AC421" s="28">
        <f>U421+V421+W421+X421+Y421+Z421+AA421+AB421</f>
        <v>48</v>
      </c>
      <c r="AD421" s="21"/>
      <c r="AE421" s="21"/>
      <c r="AF421" s="21"/>
      <c r="AG421" s="21"/>
      <c r="AH421" s="21"/>
      <c r="AI421" s="21"/>
      <c r="AJ421" s="21"/>
      <c r="AK421" s="21"/>
      <c r="AL421" s="21"/>
      <c r="AM421" s="28"/>
      <c r="AN421" s="29">
        <f t="shared" si="19"/>
        <v>48</v>
      </c>
    </row>
    <row r="422" spans="1:40" x14ac:dyDescent="0.25">
      <c r="A422" s="21">
        <v>48</v>
      </c>
      <c r="B422" s="22" t="s">
        <v>83</v>
      </c>
      <c r="C422" s="3"/>
      <c r="D422" s="3"/>
      <c r="E422" s="24">
        <v>42997</v>
      </c>
      <c r="F422" s="25">
        <v>0</v>
      </c>
      <c r="G422" s="21">
        <v>2</v>
      </c>
      <c r="H422" s="21">
        <v>0</v>
      </c>
      <c r="I422" s="21">
        <v>0</v>
      </c>
      <c r="J422" s="21">
        <v>0</v>
      </c>
      <c r="K422" s="21">
        <v>0</v>
      </c>
      <c r="L422" s="21">
        <v>1</v>
      </c>
      <c r="M422" s="21">
        <v>1</v>
      </c>
      <c r="N422" s="21">
        <v>0</v>
      </c>
      <c r="O422" s="21">
        <v>4</v>
      </c>
      <c r="P422" s="21">
        <v>0</v>
      </c>
      <c r="Q422" s="21">
        <v>2</v>
      </c>
      <c r="R422" s="21">
        <v>0</v>
      </c>
      <c r="S422" s="21">
        <v>0</v>
      </c>
      <c r="T422" s="27">
        <f>F422+G422+H422+I422+J422+K422+L422+M422+N422+O422+P422+Q422+R422+S422</f>
        <v>10</v>
      </c>
      <c r="U422" s="21"/>
      <c r="V422" s="21"/>
      <c r="W422" s="21"/>
      <c r="X422" s="21"/>
      <c r="Y422" s="21"/>
      <c r="Z422" s="21"/>
      <c r="AA422" s="21"/>
      <c r="AB422" s="21"/>
      <c r="AC422" s="28"/>
      <c r="AD422" s="21">
        <v>10</v>
      </c>
      <c r="AE422" s="21">
        <v>13</v>
      </c>
      <c r="AF422" s="21">
        <v>20</v>
      </c>
      <c r="AG422" s="21">
        <v>4</v>
      </c>
      <c r="AH422" s="21">
        <v>2</v>
      </c>
      <c r="AI422" s="21">
        <v>4</v>
      </c>
      <c r="AJ422" s="21">
        <v>8</v>
      </c>
      <c r="AK422" s="21">
        <v>14</v>
      </c>
      <c r="AL422" s="21">
        <v>20</v>
      </c>
      <c r="AM422" s="28">
        <f>AD422+AE422+AF422+AG422+AH422+AI422+AJ422+AK422+AL422</f>
        <v>95</v>
      </c>
      <c r="AN422" s="29">
        <f t="shared" si="19"/>
        <v>105</v>
      </c>
    </row>
    <row r="423" spans="1:40" x14ac:dyDescent="0.25">
      <c r="A423" s="21">
        <v>48</v>
      </c>
      <c r="B423" s="22" t="s">
        <v>83</v>
      </c>
      <c r="C423" s="3"/>
      <c r="D423" s="3"/>
      <c r="E423" s="24">
        <v>43024</v>
      </c>
      <c r="F423" s="25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7"/>
      <c r="U423" s="21">
        <v>12</v>
      </c>
      <c r="V423" s="21">
        <v>6</v>
      </c>
      <c r="W423" s="21">
        <v>4</v>
      </c>
      <c r="X423" s="21">
        <v>5</v>
      </c>
      <c r="Y423" s="21">
        <v>3</v>
      </c>
      <c r="Z423" s="21">
        <v>10</v>
      </c>
      <c r="AA423" s="21">
        <v>0</v>
      </c>
      <c r="AB423" s="21">
        <v>8</v>
      </c>
      <c r="AC423" s="28">
        <f>U423+V423+W423+X423+Y423+Z423+AA423+AB423</f>
        <v>48</v>
      </c>
      <c r="AD423" s="21"/>
      <c r="AE423" s="21"/>
      <c r="AF423" s="21"/>
      <c r="AG423" s="21"/>
      <c r="AH423" s="21"/>
      <c r="AI423" s="21"/>
      <c r="AJ423" s="21"/>
      <c r="AK423" s="21"/>
      <c r="AL423" s="26"/>
      <c r="AM423" s="28"/>
      <c r="AN423" s="29">
        <f t="shared" si="19"/>
        <v>48</v>
      </c>
    </row>
    <row r="424" spans="1:40" x14ac:dyDescent="0.25">
      <c r="A424" s="21">
        <v>48</v>
      </c>
      <c r="B424" s="22" t="s">
        <v>83</v>
      </c>
      <c r="C424" s="3"/>
      <c r="D424" s="3"/>
      <c r="E424" s="24">
        <v>43025</v>
      </c>
      <c r="F424" s="25">
        <v>0</v>
      </c>
      <c r="G424" s="21">
        <v>2</v>
      </c>
      <c r="H424" s="21">
        <v>0</v>
      </c>
      <c r="I424" s="21">
        <v>0</v>
      </c>
      <c r="J424" s="21">
        <v>0</v>
      </c>
      <c r="K424" s="21">
        <v>0</v>
      </c>
      <c r="L424" s="21">
        <v>1</v>
      </c>
      <c r="M424" s="21">
        <v>1</v>
      </c>
      <c r="N424" s="21">
        <v>0</v>
      </c>
      <c r="O424" s="21">
        <v>4</v>
      </c>
      <c r="P424" s="21">
        <v>0</v>
      </c>
      <c r="Q424" s="21">
        <v>2</v>
      </c>
      <c r="R424" s="21">
        <v>0</v>
      </c>
      <c r="S424" s="21">
        <v>0</v>
      </c>
      <c r="T424" s="27">
        <f>F424+G424+H424+I424+J424+K424+L424+M424+N424+O424+P424+Q424+R424+S424</f>
        <v>10</v>
      </c>
      <c r="U424" s="21"/>
      <c r="V424" s="21"/>
      <c r="W424" s="21"/>
      <c r="X424" s="21"/>
      <c r="Y424" s="21"/>
      <c r="Z424" s="21"/>
      <c r="AA424" s="21"/>
      <c r="AB424" s="21"/>
      <c r="AC424" s="28"/>
      <c r="AD424" s="21">
        <v>10</v>
      </c>
      <c r="AE424" s="21">
        <v>13</v>
      </c>
      <c r="AF424" s="21">
        <v>20</v>
      </c>
      <c r="AG424" s="21">
        <v>4</v>
      </c>
      <c r="AH424" s="21">
        <v>2</v>
      </c>
      <c r="AI424" s="21">
        <v>4</v>
      </c>
      <c r="AJ424" s="21">
        <v>8</v>
      </c>
      <c r="AK424" s="21">
        <v>14</v>
      </c>
      <c r="AL424" s="21">
        <v>20</v>
      </c>
      <c r="AM424" s="28">
        <f>AD424+AE424+AF424+AG424+AH424+AI424+AJ424+AK424+AL424</f>
        <v>95</v>
      </c>
      <c r="AN424" s="29">
        <f t="shared" si="19"/>
        <v>105</v>
      </c>
    </row>
    <row r="425" spans="1:40" x14ac:dyDescent="0.25">
      <c r="A425" s="21">
        <v>48</v>
      </c>
      <c r="B425" s="22" t="s">
        <v>83</v>
      </c>
      <c r="C425" s="3"/>
      <c r="D425" s="3"/>
      <c r="E425" s="24">
        <v>43053</v>
      </c>
      <c r="F425" s="25">
        <v>0</v>
      </c>
      <c r="G425" s="26">
        <v>2</v>
      </c>
      <c r="H425" s="26">
        <v>0</v>
      </c>
      <c r="I425" s="26">
        <v>0</v>
      </c>
      <c r="J425" s="26">
        <v>0</v>
      </c>
      <c r="K425" s="26">
        <v>0</v>
      </c>
      <c r="L425" s="26">
        <v>1</v>
      </c>
      <c r="M425" s="26">
        <v>1</v>
      </c>
      <c r="N425" s="26">
        <v>0</v>
      </c>
      <c r="O425" s="26">
        <v>4</v>
      </c>
      <c r="P425" s="26">
        <v>0</v>
      </c>
      <c r="Q425" s="26">
        <v>2</v>
      </c>
      <c r="R425" s="26">
        <v>0</v>
      </c>
      <c r="S425" s="26">
        <v>0</v>
      </c>
      <c r="T425" s="27">
        <f>F425+G425+H425+I425+J425+K425+L425+M425+N425+O425+P425+Q425+R425+S425</f>
        <v>10</v>
      </c>
      <c r="U425" s="21"/>
      <c r="V425" s="21"/>
      <c r="W425" s="21"/>
      <c r="X425" s="21"/>
      <c r="Y425" s="21"/>
      <c r="Z425" s="21"/>
      <c r="AA425" s="21"/>
      <c r="AB425" s="21"/>
      <c r="AC425" s="28"/>
      <c r="AD425" s="21">
        <v>10</v>
      </c>
      <c r="AE425" s="21">
        <v>13</v>
      </c>
      <c r="AF425" s="21">
        <v>20</v>
      </c>
      <c r="AG425" s="21">
        <v>4</v>
      </c>
      <c r="AH425" s="21">
        <v>2</v>
      </c>
      <c r="AI425" s="21">
        <v>4</v>
      </c>
      <c r="AJ425" s="21">
        <v>8</v>
      </c>
      <c r="AK425" s="21">
        <v>14</v>
      </c>
      <c r="AL425" s="26">
        <v>20</v>
      </c>
      <c r="AM425" s="28">
        <f>AD425+AE425+AF425+AG425+AH425+AI425+AJ425+AK425+AL425</f>
        <v>95</v>
      </c>
      <c r="AN425" s="29">
        <f t="shared" si="19"/>
        <v>105</v>
      </c>
    </row>
    <row r="426" spans="1:40" x14ac:dyDescent="0.25">
      <c r="T426" s="43">
        <f>SUBTOTAL(9,T3:T425)</f>
        <v>33930.1</v>
      </c>
      <c r="AC426" s="43">
        <f>SUBTOTAL(9,AC3:AC425)</f>
        <v>12145</v>
      </c>
      <c r="AM426" s="43">
        <f>SUBTOTAL(9,AM3:AM425)</f>
        <v>10467.799999999999</v>
      </c>
      <c r="AN426" s="43">
        <f>SUBTOTAL(9,AN3:AN425)</f>
        <v>56542.9</v>
      </c>
    </row>
    <row r="428" spans="1:40" x14ac:dyDescent="0.25">
      <c r="T428" s="44"/>
    </row>
    <row r="435" spans="6:6" x14ac:dyDescent="0.25">
      <c r="F435" s="43"/>
    </row>
  </sheetData>
  <mergeCells count="3">
    <mergeCell ref="G1:S1"/>
    <mergeCell ref="U1:AC1"/>
    <mergeCell ref="AD1:AM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Hendges</dc:creator>
  <cp:lastModifiedBy>Edson Hendges</cp:lastModifiedBy>
  <dcterms:created xsi:type="dcterms:W3CDTF">2017-07-07T14:30:19Z</dcterms:created>
  <dcterms:modified xsi:type="dcterms:W3CDTF">2017-07-07T14:30:52Z</dcterms:modified>
</cp:coreProperties>
</file>