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ocumentos\Pregão\Pregão2016\PREGÃO 019\"/>
    </mc:Choice>
  </mc:AlternateContent>
  <bookViews>
    <workbookView xWindow="0" yWindow="0" windowWidth="24000" windowHeight="973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J257" i="1" l="1"/>
  <c r="R257" i="1"/>
  <c r="AL257" i="1" s="1"/>
  <c r="AL256" i="1"/>
  <c r="AJ256" i="1"/>
  <c r="R256" i="1"/>
  <c r="AJ297" i="1" l="1"/>
  <c r="AA297" i="1"/>
  <c r="R297" i="1"/>
  <c r="AL297" i="1" s="1"/>
  <c r="AJ296" i="1"/>
  <c r="AA296" i="1"/>
  <c r="R296" i="1"/>
  <c r="AJ295" i="1"/>
  <c r="AA295" i="1"/>
  <c r="R295" i="1"/>
  <c r="AJ294" i="1"/>
  <c r="AA294" i="1"/>
  <c r="R294" i="1"/>
  <c r="AL294" i="1" s="1"/>
  <c r="AJ293" i="1"/>
  <c r="AA293" i="1"/>
  <c r="R293" i="1"/>
  <c r="AL293" i="1" s="1"/>
  <c r="AJ292" i="1"/>
  <c r="AA292" i="1"/>
  <c r="R292" i="1"/>
  <c r="AJ291" i="1"/>
  <c r="AA291" i="1"/>
  <c r="R291" i="1"/>
  <c r="AJ290" i="1"/>
  <c r="AA290" i="1"/>
  <c r="R290" i="1"/>
  <c r="AL290" i="1" s="1"/>
  <c r="AJ289" i="1"/>
  <c r="AA289" i="1"/>
  <c r="R289" i="1"/>
  <c r="AL289" i="1" s="1"/>
  <c r="AJ288" i="1"/>
  <c r="AA288" i="1"/>
  <c r="R288" i="1"/>
  <c r="AJ287" i="1"/>
  <c r="AA287" i="1"/>
  <c r="R287" i="1"/>
  <c r="AJ286" i="1"/>
  <c r="AA286" i="1"/>
  <c r="R286" i="1"/>
  <c r="AL286" i="1" s="1"/>
  <c r="AJ285" i="1"/>
  <c r="AA285" i="1"/>
  <c r="R285" i="1"/>
  <c r="AL285" i="1" s="1"/>
  <c r="AJ284" i="1"/>
  <c r="AA284" i="1"/>
  <c r="R284" i="1"/>
  <c r="AJ283" i="1"/>
  <c r="AA283" i="1"/>
  <c r="R283" i="1"/>
  <c r="AJ282" i="1"/>
  <c r="AA282" i="1"/>
  <c r="R282" i="1"/>
  <c r="AL282" i="1" s="1"/>
  <c r="AJ281" i="1"/>
  <c r="AA281" i="1"/>
  <c r="R281" i="1"/>
  <c r="AL281" i="1" s="1"/>
  <c r="AJ280" i="1"/>
  <c r="AA280" i="1"/>
  <c r="R280" i="1"/>
  <c r="AJ279" i="1"/>
  <c r="AA279" i="1"/>
  <c r="R279" i="1"/>
  <c r="AJ278" i="1"/>
  <c r="AA278" i="1"/>
  <c r="R278" i="1"/>
  <c r="AL278" i="1" s="1"/>
  <c r="AJ277" i="1"/>
  <c r="AA277" i="1"/>
  <c r="R277" i="1"/>
  <c r="AL277" i="1" s="1"/>
  <c r="AJ276" i="1"/>
  <c r="AA276" i="1"/>
  <c r="R276" i="1"/>
  <c r="AJ275" i="1"/>
  <c r="AA275" i="1"/>
  <c r="R275" i="1"/>
  <c r="AJ274" i="1"/>
  <c r="R274" i="1"/>
  <c r="AL274" i="1" s="1"/>
  <c r="AL273" i="1"/>
  <c r="AJ273" i="1"/>
  <c r="R273" i="1"/>
  <c r="AJ272" i="1"/>
  <c r="R272" i="1"/>
  <c r="AJ271" i="1"/>
  <c r="R271" i="1"/>
  <c r="AL271" i="1" s="1"/>
  <c r="AJ270" i="1"/>
  <c r="R270" i="1"/>
  <c r="AL270" i="1" s="1"/>
  <c r="AJ269" i="1"/>
  <c r="R269" i="1"/>
  <c r="AL269" i="1" s="1"/>
  <c r="AJ268" i="1"/>
  <c r="AL268" i="1" s="1"/>
  <c r="R268" i="1"/>
  <c r="AJ267" i="1"/>
  <c r="R267" i="1"/>
  <c r="AL267" i="1" s="1"/>
  <c r="AJ266" i="1"/>
  <c r="R266" i="1"/>
  <c r="AJ265" i="1"/>
  <c r="R265" i="1"/>
  <c r="AL265" i="1" s="1"/>
  <c r="AJ264" i="1"/>
  <c r="AA264" i="1"/>
  <c r="R264" i="1"/>
  <c r="AJ263" i="1"/>
  <c r="AA263" i="1"/>
  <c r="R263" i="1"/>
  <c r="AJ262" i="1"/>
  <c r="AA262" i="1"/>
  <c r="R262" i="1"/>
  <c r="AL262" i="1" s="1"/>
  <c r="AJ261" i="1"/>
  <c r="AA261" i="1"/>
  <c r="R261" i="1"/>
  <c r="AL261" i="1" s="1"/>
  <c r="AJ260" i="1"/>
  <c r="AL260" i="1" s="1"/>
  <c r="R260" i="1"/>
  <c r="AJ259" i="1"/>
  <c r="R259" i="1"/>
  <c r="AL259" i="1" s="1"/>
  <c r="AJ258" i="1"/>
  <c r="R258" i="1"/>
  <c r="AL258" i="1" s="1"/>
  <c r="AJ255" i="1"/>
  <c r="R255" i="1"/>
  <c r="AL255" i="1" s="1"/>
  <c r="AJ254" i="1"/>
  <c r="AA254" i="1"/>
  <c r="R254" i="1"/>
  <c r="AJ253" i="1"/>
  <c r="AA253" i="1"/>
  <c r="R253" i="1"/>
  <c r="AL253" i="1" s="1"/>
  <c r="AJ252" i="1"/>
  <c r="AA252" i="1"/>
  <c r="R252" i="1"/>
  <c r="AL252" i="1" s="1"/>
  <c r="AJ251" i="1"/>
  <c r="AA251" i="1"/>
  <c r="R251" i="1"/>
  <c r="AL251" i="1" s="1"/>
  <c r="AJ250" i="1"/>
  <c r="R250" i="1"/>
  <c r="AL250" i="1" s="1"/>
  <c r="AJ249" i="1"/>
  <c r="AL249" i="1" s="1"/>
  <c r="R249" i="1"/>
  <c r="AJ248" i="1"/>
  <c r="R248" i="1"/>
  <c r="AL248" i="1" s="1"/>
  <c r="AL247" i="1"/>
  <c r="AJ247" i="1"/>
  <c r="R247" i="1"/>
  <c r="AJ246" i="1"/>
  <c r="AL246" i="1" s="1"/>
  <c r="R246" i="1"/>
  <c r="AJ245" i="1"/>
  <c r="R245" i="1"/>
  <c r="AL245" i="1" s="1"/>
  <c r="AJ244" i="1"/>
  <c r="R244" i="1"/>
  <c r="AJ243" i="1"/>
  <c r="R243" i="1"/>
  <c r="AL243" i="1" s="1"/>
  <c r="AJ242" i="1"/>
  <c r="AL242" i="1" s="1"/>
  <c r="R242" i="1"/>
  <c r="AJ241" i="1"/>
  <c r="R241" i="1"/>
  <c r="AL241" i="1" s="1"/>
  <c r="AJ240" i="1"/>
  <c r="R240" i="1"/>
  <c r="AJ239" i="1"/>
  <c r="R239" i="1"/>
  <c r="AL239" i="1" s="1"/>
  <c r="AJ238" i="1"/>
  <c r="AL238" i="1" s="1"/>
  <c r="R238" i="1"/>
  <c r="AJ237" i="1"/>
  <c r="R237" i="1"/>
  <c r="AL237" i="1" s="1"/>
  <c r="R236" i="1"/>
  <c r="AL236" i="1" s="1"/>
  <c r="R235" i="1"/>
  <c r="AL235" i="1" s="1"/>
  <c r="R234" i="1"/>
  <c r="AL234" i="1" s="1"/>
  <c r="R233" i="1"/>
  <c r="AL233" i="1" s="1"/>
  <c r="R232" i="1"/>
  <c r="AL232" i="1" s="1"/>
  <c r="R231" i="1"/>
  <c r="AL231" i="1" s="1"/>
  <c r="R230" i="1"/>
  <c r="AL230" i="1" s="1"/>
  <c r="R229" i="1"/>
  <c r="AL229" i="1" s="1"/>
  <c r="R228" i="1"/>
  <c r="AL228" i="1" s="1"/>
  <c r="R227" i="1"/>
  <c r="AL227" i="1" s="1"/>
  <c r="AJ226" i="1"/>
  <c r="R226" i="1"/>
  <c r="AL226" i="1" s="1"/>
  <c r="AJ225" i="1"/>
  <c r="AL225" i="1" s="1"/>
  <c r="R225" i="1"/>
  <c r="AJ224" i="1"/>
  <c r="AA224" i="1"/>
  <c r="R224" i="1"/>
  <c r="AJ223" i="1"/>
  <c r="AA223" i="1"/>
  <c r="R223" i="1"/>
  <c r="AJ222" i="1"/>
  <c r="AL222" i="1" s="1"/>
  <c r="AA222" i="1"/>
  <c r="R222" i="1"/>
  <c r="AJ221" i="1"/>
  <c r="AA221" i="1"/>
  <c r="R221" i="1"/>
  <c r="AJ220" i="1"/>
  <c r="R220" i="1"/>
  <c r="AJ219" i="1"/>
  <c r="R219" i="1"/>
  <c r="AJ218" i="1"/>
  <c r="R218" i="1"/>
  <c r="AL218" i="1" s="1"/>
  <c r="AL217" i="1"/>
  <c r="AJ217" i="1"/>
  <c r="R217" i="1"/>
  <c r="AJ216" i="1"/>
  <c r="R216" i="1"/>
  <c r="AJ215" i="1"/>
  <c r="R215" i="1"/>
  <c r="AL215" i="1" s="1"/>
  <c r="AJ214" i="1"/>
  <c r="R214" i="1"/>
  <c r="AJ213" i="1"/>
  <c r="R213" i="1"/>
  <c r="AL213" i="1" s="1"/>
  <c r="AJ212" i="1"/>
  <c r="R212" i="1"/>
  <c r="AJ211" i="1"/>
  <c r="R211" i="1"/>
  <c r="AL211" i="1" s="1"/>
  <c r="AJ210" i="1"/>
  <c r="AA210" i="1"/>
  <c r="R210" i="1"/>
  <c r="AJ209" i="1"/>
  <c r="AA209" i="1"/>
  <c r="R209" i="1"/>
  <c r="AJ208" i="1"/>
  <c r="AA208" i="1"/>
  <c r="R208" i="1"/>
  <c r="AJ207" i="1"/>
  <c r="AA207" i="1"/>
  <c r="R207" i="1"/>
  <c r="AJ206" i="1"/>
  <c r="AA206" i="1"/>
  <c r="R206" i="1"/>
  <c r="AJ205" i="1"/>
  <c r="AA205" i="1"/>
  <c r="R205" i="1"/>
  <c r="AJ204" i="1"/>
  <c r="AA204" i="1"/>
  <c r="R204" i="1"/>
  <c r="AJ203" i="1"/>
  <c r="AA203" i="1"/>
  <c r="R203" i="1"/>
  <c r="AJ202" i="1"/>
  <c r="AA202" i="1"/>
  <c r="R202" i="1"/>
  <c r="AJ201" i="1"/>
  <c r="AA201" i="1"/>
  <c r="R201" i="1"/>
  <c r="AJ200" i="1"/>
  <c r="AA200" i="1"/>
  <c r="R200" i="1"/>
  <c r="AJ199" i="1"/>
  <c r="AA199" i="1"/>
  <c r="R199" i="1"/>
  <c r="AJ198" i="1"/>
  <c r="AA198" i="1"/>
  <c r="R198" i="1"/>
  <c r="AJ197" i="1"/>
  <c r="AA197" i="1"/>
  <c r="R197" i="1"/>
  <c r="AJ196" i="1"/>
  <c r="AA196" i="1"/>
  <c r="R196" i="1"/>
  <c r="AJ195" i="1"/>
  <c r="AA195" i="1"/>
  <c r="R195" i="1"/>
  <c r="AJ194" i="1"/>
  <c r="AA194" i="1"/>
  <c r="R194" i="1"/>
  <c r="AJ193" i="1"/>
  <c r="AA193" i="1"/>
  <c r="R193" i="1"/>
  <c r="AJ192" i="1"/>
  <c r="AA192" i="1"/>
  <c r="R192" i="1"/>
  <c r="AJ191" i="1"/>
  <c r="AA191" i="1"/>
  <c r="R191" i="1"/>
  <c r="AJ190" i="1"/>
  <c r="AA190" i="1"/>
  <c r="R190" i="1"/>
  <c r="AJ189" i="1"/>
  <c r="AA189" i="1"/>
  <c r="R189" i="1"/>
  <c r="AJ188" i="1"/>
  <c r="AA188" i="1"/>
  <c r="R188" i="1"/>
  <c r="AJ187" i="1"/>
  <c r="AA187" i="1"/>
  <c r="R187" i="1"/>
  <c r="AJ186" i="1"/>
  <c r="AA186" i="1"/>
  <c r="R186" i="1"/>
  <c r="AJ185" i="1"/>
  <c r="AA185" i="1"/>
  <c r="R185" i="1"/>
  <c r="AJ184" i="1"/>
  <c r="AA184" i="1"/>
  <c r="R184" i="1"/>
  <c r="AJ183" i="1"/>
  <c r="AA183" i="1"/>
  <c r="R183" i="1"/>
  <c r="AJ182" i="1"/>
  <c r="AA182" i="1"/>
  <c r="R182" i="1"/>
  <c r="AJ181" i="1"/>
  <c r="AA181" i="1"/>
  <c r="R181" i="1"/>
  <c r="AJ180" i="1"/>
  <c r="AA180" i="1"/>
  <c r="R180" i="1"/>
  <c r="AJ179" i="1"/>
  <c r="AA179" i="1"/>
  <c r="R179" i="1"/>
  <c r="AJ178" i="1"/>
  <c r="AA178" i="1"/>
  <c r="R178" i="1"/>
  <c r="AJ177" i="1"/>
  <c r="AA177" i="1"/>
  <c r="R177" i="1"/>
  <c r="AJ176" i="1"/>
  <c r="AA176" i="1"/>
  <c r="R176" i="1"/>
  <c r="AJ175" i="1"/>
  <c r="AA175" i="1"/>
  <c r="R175" i="1"/>
  <c r="AJ174" i="1"/>
  <c r="AA174" i="1"/>
  <c r="R174" i="1"/>
  <c r="AJ173" i="1"/>
  <c r="AA173" i="1"/>
  <c r="R173" i="1"/>
  <c r="AJ172" i="1"/>
  <c r="AA172" i="1"/>
  <c r="R172" i="1"/>
  <c r="AJ171" i="1"/>
  <c r="AA171" i="1"/>
  <c r="R171" i="1"/>
  <c r="AJ170" i="1"/>
  <c r="AA170" i="1"/>
  <c r="R170" i="1"/>
  <c r="AJ169" i="1"/>
  <c r="AA169" i="1"/>
  <c r="R169" i="1"/>
  <c r="AJ168" i="1"/>
  <c r="AA168" i="1"/>
  <c r="R168" i="1"/>
  <c r="AJ167" i="1"/>
  <c r="AA167" i="1"/>
  <c r="R167" i="1"/>
  <c r="AJ166" i="1"/>
  <c r="AA166" i="1"/>
  <c r="R166" i="1"/>
  <c r="AJ165" i="1"/>
  <c r="AA165" i="1"/>
  <c r="R165" i="1"/>
  <c r="AJ164" i="1"/>
  <c r="AA164" i="1"/>
  <c r="R164" i="1"/>
  <c r="AJ163" i="1"/>
  <c r="AA163" i="1"/>
  <c r="R163" i="1"/>
  <c r="AL163" i="1" s="1"/>
  <c r="AJ162" i="1"/>
  <c r="R162" i="1"/>
  <c r="AL162" i="1" s="1"/>
  <c r="AJ161" i="1"/>
  <c r="AL161" i="1" s="1"/>
  <c r="AA161" i="1"/>
  <c r="R161" i="1"/>
  <c r="AJ160" i="1"/>
  <c r="AA160" i="1"/>
  <c r="R160" i="1"/>
  <c r="AJ159" i="1"/>
  <c r="AA159" i="1"/>
  <c r="R159" i="1"/>
  <c r="AJ158" i="1"/>
  <c r="AA158" i="1"/>
  <c r="R158" i="1"/>
  <c r="AJ157" i="1"/>
  <c r="AL157" i="1" s="1"/>
  <c r="R157" i="1"/>
  <c r="AJ156" i="1"/>
  <c r="R156" i="1"/>
  <c r="AL156" i="1" s="1"/>
  <c r="AJ155" i="1"/>
  <c r="R155" i="1"/>
  <c r="AJ154" i="1"/>
  <c r="R154" i="1"/>
  <c r="AL154" i="1" s="1"/>
  <c r="AJ153" i="1"/>
  <c r="AA153" i="1"/>
  <c r="R153" i="1"/>
  <c r="AJ152" i="1"/>
  <c r="AL152" i="1" s="1"/>
  <c r="AA152" i="1"/>
  <c r="R152" i="1"/>
  <c r="AJ151" i="1"/>
  <c r="AA151" i="1"/>
  <c r="R151" i="1"/>
  <c r="AJ150" i="1"/>
  <c r="AA150" i="1"/>
  <c r="R150" i="1"/>
  <c r="AJ149" i="1"/>
  <c r="R149" i="1"/>
  <c r="AJ148" i="1"/>
  <c r="R148" i="1"/>
  <c r="AL148" i="1" s="1"/>
  <c r="AJ147" i="1"/>
  <c r="R147" i="1"/>
  <c r="AL147" i="1" s="1"/>
  <c r="AJ146" i="1"/>
  <c r="AL146" i="1" s="1"/>
  <c r="R146" i="1"/>
  <c r="AJ145" i="1"/>
  <c r="AA145" i="1"/>
  <c r="R145" i="1"/>
  <c r="AJ144" i="1"/>
  <c r="AA144" i="1"/>
  <c r="R144" i="1"/>
  <c r="AJ143" i="1"/>
  <c r="AL143" i="1" s="1"/>
  <c r="AA143" i="1"/>
  <c r="R143" i="1"/>
  <c r="AJ142" i="1"/>
  <c r="AA142" i="1"/>
  <c r="R142" i="1"/>
  <c r="AJ141" i="1"/>
  <c r="R141" i="1"/>
  <c r="AJ140" i="1"/>
  <c r="AA140" i="1"/>
  <c r="R140" i="1"/>
  <c r="AJ139" i="1"/>
  <c r="AA139" i="1"/>
  <c r="AL139" i="1" s="1"/>
  <c r="R139" i="1"/>
  <c r="AJ138" i="1"/>
  <c r="AA138" i="1"/>
  <c r="R138" i="1"/>
  <c r="AJ137" i="1"/>
  <c r="AA137" i="1"/>
  <c r="R137" i="1"/>
  <c r="AJ136" i="1"/>
  <c r="R136" i="1"/>
  <c r="AJ135" i="1"/>
  <c r="R135" i="1"/>
  <c r="AL135" i="1" s="1"/>
  <c r="AL134" i="1"/>
  <c r="AJ134" i="1"/>
  <c r="R134" i="1"/>
  <c r="AJ133" i="1"/>
  <c r="R133" i="1"/>
  <c r="AJ132" i="1"/>
  <c r="AA132" i="1"/>
  <c r="R132" i="1"/>
  <c r="AJ131" i="1"/>
  <c r="AA131" i="1"/>
  <c r="R131" i="1"/>
  <c r="AJ130" i="1"/>
  <c r="AA130" i="1"/>
  <c r="AL130" i="1" s="1"/>
  <c r="R130" i="1"/>
  <c r="AJ129" i="1"/>
  <c r="AA129" i="1"/>
  <c r="R129" i="1"/>
  <c r="AJ128" i="1"/>
  <c r="R128" i="1"/>
  <c r="AL128" i="1" s="1"/>
  <c r="AJ127" i="1"/>
  <c r="R127" i="1"/>
  <c r="AL127" i="1" s="1"/>
  <c r="AJ126" i="1"/>
  <c r="R126" i="1"/>
  <c r="AL126" i="1" s="1"/>
  <c r="AJ125" i="1"/>
  <c r="AL125" i="1" s="1"/>
  <c r="R125" i="1"/>
  <c r="AJ124" i="1"/>
  <c r="R124" i="1"/>
  <c r="AL124" i="1" s="1"/>
  <c r="AJ123" i="1"/>
  <c r="R123" i="1"/>
  <c r="AJ122" i="1"/>
  <c r="R122" i="1"/>
  <c r="AL122" i="1" s="1"/>
  <c r="AJ121" i="1"/>
  <c r="R121" i="1"/>
  <c r="AJ120" i="1"/>
  <c r="R120" i="1"/>
  <c r="AL120" i="1" s="1"/>
  <c r="AJ119" i="1"/>
  <c r="R119" i="1"/>
  <c r="AL119" i="1" s="1"/>
  <c r="AJ118" i="1"/>
  <c r="AL118" i="1" s="1"/>
  <c r="R118" i="1"/>
  <c r="AJ117" i="1"/>
  <c r="R117" i="1"/>
  <c r="AJ116" i="1"/>
  <c r="R116" i="1"/>
  <c r="AJ115" i="1"/>
  <c r="R115" i="1"/>
  <c r="AL115" i="1" s="1"/>
  <c r="AL114" i="1"/>
  <c r="AJ114" i="1"/>
  <c r="R114" i="1"/>
  <c r="AJ113" i="1"/>
  <c r="R113" i="1"/>
  <c r="AJ112" i="1"/>
  <c r="R112" i="1"/>
  <c r="AL112" i="1" s="1"/>
  <c r="AJ111" i="1"/>
  <c r="R111" i="1"/>
  <c r="AL111" i="1" s="1"/>
  <c r="AJ110" i="1"/>
  <c r="R110" i="1"/>
  <c r="AL110" i="1" s="1"/>
  <c r="AJ109" i="1"/>
  <c r="AL109" i="1" s="1"/>
  <c r="AA109" i="1"/>
  <c r="R109" i="1"/>
  <c r="AJ108" i="1"/>
  <c r="AA108" i="1"/>
  <c r="R108" i="1"/>
  <c r="AJ107" i="1"/>
  <c r="AA107" i="1"/>
  <c r="R107" i="1"/>
  <c r="AJ106" i="1"/>
  <c r="AA106" i="1"/>
  <c r="R106" i="1"/>
  <c r="AJ105" i="1"/>
  <c r="AL105" i="1" s="1"/>
  <c r="AA105" i="1"/>
  <c r="R105" i="1"/>
  <c r="AJ104" i="1"/>
  <c r="AA104" i="1"/>
  <c r="R104" i="1"/>
  <c r="AJ103" i="1"/>
  <c r="AA103" i="1"/>
  <c r="R103" i="1"/>
  <c r="AJ102" i="1"/>
  <c r="AA102" i="1"/>
  <c r="R102" i="1"/>
  <c r="AJ101" i="1"/>
  <c r="AL101" i="1" s="1"/>
  <c r="AA101" i="1"/>
  <c r="R101" i="1"/>
  <c r="AJ100" i="1"/>
  <c r="AA100" i="1"/>
  <c r="R100" i="1"/>
  <c r="AJ99" i="1"/>
  <c r="AA99" i="1"/>
  <c r="R99" i="1"/>
  <c r="AJ98" i="1"/>
  <c r="AA98" i="1"/>
  <c r="R98" i="1"/>
  <c r="AJ97" i="1"/>
  <c r="AL97" i="1" s="1"/>
  <c r="AA97" i="1"/>
  <c r="R97" i="1"/>
  <c r="AJ96" i="1"/>
  <c r="AA96" i="1"/>
  <c r="R96" i="1"/>
  <c r="AJ95" i="1"/>
  <c r="AA95" i="1"/>
  <c r="R95" i="1"/>
  <c r="AJ94" i="1"/>
  <c r="AA94" i="1"/>
  <c r="R94" i="1"/>
  <c r="AJ93" i="1"/>
  <c r="AL93" i="1" s="1"/>
  <c r="AA93" i="1"/>
  <c r="R93" i="1"/>
  <c r="AJ92" i="1"/>
  <c r="AA92" i="1"/>
  <c r="R92" i="1"/>
  <c r="AJ91" i="1"/>
  <c r="AA91" i="1"/>
  <c r="R91" i="1"/>
  <c r="AJ90" i="1"/>
  <c r="AA90" i="1"/>
  <c r="R90" i="1"/>
  <c r="AJ89" i="1"/>
  <c r="AL89" i="1" s="1"/>
  <c r="AA89" i="1"/>
  <c r="R89" i="1"/>
  <c r="AJ88" i="1"/>
  <c r="AA88" i="1"/>
  <c r="R88" i="1"/>
  <c r="AJ87" i="1"/>
  <c r="AA87" i="1"/>
  <c r="R87" i="1"/>
  <c r="AJ86" i="1"/>
  <c r="AA86" i="1"/>
  <c r="R86" i="1"/>
  <c r="AJ85" i="1"/>
  <c r="AL85" i="1" s="1"/>
  <c r="AA85" i="1"/>
  <c r="R85" i="1"/>
  <c r="AJ84" i="1"/>
  <c r="AA84" i="1"/>
  <c r="R84" i="1"/>
  <c r="AJ83" i="1"/>
  <c r="AA83" i="1"/>
  <c r="R83" i="1"/>
  <c r="AJ82" i="1"/>
  <c r="AA82" i="1"/>
  <c r="R82" i="1"/>
  <c r="AJ81" i="1"/>
  <c r="AL81" i="1" s="1"/>
  <c r="AA81" i="1"/>
  <c r="R81" i="1"/>
  <c r="AJ80" i="1"/>
  <c r="AA80" i="1"/>
  <c r="R80" i="1"/>
  <c r="AJ79" i="1"/>
  <c r="AA79" i="1"/>
  <c r="R79" i="1"/>
  <c r="AJ78" i="1"/>
  <c r="AA78" i="1"/>
  <c r="R78" i="1"/>
  <c r="AJ77" i="1"/>
  <c r="AL77" i="1" s="1"/>
  <c r="AA77" i="1"/>
  <c r="R77" i="1"/>
  <c r="AJ76" i="1"/>
  <c r="AA76" i="1"/>
  <c r="R76" i="1"/>
  <c r="AJ75" i="1"/>
  <c r="AA75" i="1"/>
  <c r="R75" i="1"/>
  <c r="AJ74" i="1"/>
  <c r="AA74" i="1"/>
  <c r="R74" i="1"/>
  <c r="AJ73" i="1"/>
  <c r="AL73" i="1" s="1"/>
  <c r="AA73" i="1"/>
  <c r="R73" i="1"/>
  <c r="AJ72" i="1"/>
  <c r="AA72" i="1"/>
  <c r="R72" i="1"/>
  <c r="AJ71" i="1"/>
  <c r="R71" i="1"/>
  <c r="AJ70" i="1"/>
  <c r="R70" i="1"/>
  <c r="AJ69" i="1"/>
  <c r="R69" i="1"/>
  <c r="AL69" i="1" s="1"/>
  <c r="AL68" i="1"/>
  <c r="AJ68" i="1"/>
  <c r="R68" i="1"/>
  <c r="AJ67" i="1"/>
  <c r="R67" i="1"/>
  <c r="AJ66" i="1"/>
  <c r="R66" i="1"/>
  <c r="AL66" i="1" s="1"/>
  <c r="AJ65" i="1"/>
  <c r="R65" i="1"/>
  <c r="AL65" i="1" s="1"/>
  <c r="AJ64" i="1"/>
  <c r="R64" i="1"/>
  <c r="AJ63" i="1"/>
  <c r="AL63" i="1" s="1"/>
  <c r="R63" i="1"/>
  <c r="AJ62" i="1"/>
  <c r="R62" i="1"/>
  <c r="AJ61" i="1"/>
  <c r="R61" i="1"/>
  <c r="AL60" i="1"/>
  <c r="AJ60" i="1"/>
  <c r="R60" i="1"/>
  <c r="AJ59" i="1"/>
  <c r="R59" i="1"/>
  <c r="AJ58" i="1"/>
  <c r="R58" i="1"/>
  <c r="AL58" i="1" s="1"/>
  <c r="AJ57" i="1"/>
  <c r="R57" i="1"/>
  <c r="AL57" i="1" s="1"/>
  <c r="AJ56" i="1"/>
  <c r="AL56" i="1" s="1"/>
  <c r="R56" i="1"/>
  <c r="AJ55" i="1"/>
  <c r="AL55" i="1" s="1"/>
  <c r="R55" i="1"/>
  <c r="AJ54" i="1"/>
  <c r="R54" i="1"/>
  <c r="AJ53" i="1"/>
  <c r="R53" i="1"/>
  <c r="AJ52" i="1"/>
  <c r="R52" i="1"/>
  <c r="AL52" i="1" s="1"/>
  <c r="AJ51" i="1"/>
  <c r="AA51" i="1"/>
  <c r="AJ50" i="1"/>
  <c r="AA50" i="1"/>
  <c r="AL50" i="1" s="1"/>
  <c r="AJ49" i="1"/>
  <c r="AA49" i="1"/>
  <c r="AL49" i="1" s="1"/>
  <c r="AJ48" i="1"/>
  <c r="AA48" i="1"/>
  <c r="AL48" i="1" s="1"/>
  <c r="AJ47" i="1"/>
  <c r="AA47" i="1"/>
  <c r="R47" i="1"/>
  <c r="AJ46" i="1"/>
  <c r="AL46" i="1" s="1"/>
  <c r="AA46" i="1"/>
  <c r="R46" i="1"/>
  <c r="AJ45" i="1"/>
  <c r="AA45" i="1"/>
  <c r="R45" i="1"/>
  <c r="AJ44" i="1"/>
  <c r="AA44" i="1"/>
  <c r="R44" i="1"/>
  <c r="AJ43" i="1"/>
  <c r="AA43" i="1"/>
  <c r="R43" i="1"/>
  <c r="AJ42" i="1"/>
  <c r="AL42" i="1" s="1"/>
  <c r="AA42" i="1"/>
  <c r="R42" i="1"/>
  <c r="AJ41" i="1"/>
  <c r="AA41" i="1"/>
  <c r="R41" i="1"/>
  <c r="AJ40" i="1"/>
  <c r="AA40" i="1"/>
  <c r="R40" i="1"/>
  <c r="AJ39" i="1"/>
  <c r="AA39" i="1"/>
  <c r="R39" i="1"/>
  <c r="AJ38" i="1"/>
  <c r="AL38" i="1" s="1"/>
  <c r="AA38" i="1"/>
  <c r="R38" i="1"/>
  <c r="AJ37" i="1"/>
  <c r="AA37" i="1"/>
  <c r="R37" i="1"/>
  <c r="AJ36" i="1"/>
  <c r="AA36" i="1"/>
  <c r="R36" i="1"/>
  <c r="AJ35" i="1"/>
  <c r="AA35" i="1"/>
  <c r="R35" i="1"/>
  <c r="AJ34" i="1"/>
  <c r="AL34" i="1" s="1"/>
  <c r="AA34" i="1"/>
  <c r="R34" i="1"/>
  <c r="AJ33" i="1"/>
  <c r="AA33" i="1"/>
  <c r="R33" i="1"/>
  <c r="AJ32" i="1"/>
  <c r="AA32" i="1"/>
  <c r="R32" i="1"/>
  <c r="AJ31" i="1"/>
  <c r="AA31" i="1"/>
  <c r="R31" i="1"/>
  <c r="AJ30" i="1"/>
  <c r="AL30" i="1" s="1"/>
  <c r="AA30" i="1"/>
  <c r="R30" i="1"/>
  <c r="AJ29" i="1"/>
  <c r="AA29" i="1"/>
  <c r="R29" i="1"/>
  <c r="AJ28" i="1"/>
  <c r="AA28" i="1"/>
  <c r="R28" i="1"/>
  <c r="AJ27" i="1"/>
  <c r="AA27" i="1"/>
  <c r="R27" i="1"/>
  <c r="AJ26" i="1"/>
  <c r="AL26" i="1" s="1"/>
  <c r="AA26" i="1"/>
  <c r="R26" i="1"/>
  <c r="AJ25" i="1"/>
  <c r="AA25" i="1"/>
  <c r="R25" i="1"/>
  <c r="AJ24" i="1"/>
  <c r="AA24" i="1"/>
  <c r="R24" i="1"/>
  <c r="AJ23" i="1"/>
  <c r="AA23" i="1"/>
  <c r="R23" i="1"/>
  <c r="AJ22" i="1"/>
  <c r="AL22" i="1" s="1"/>
  <c r="AA22" i="1"/>
  <c r="R22" i="1"/>
  <c r="AJ21" i="1"/>
  <c r="AA21" i="1"/>
  <c r="R21" i="1"/>
  <c r="AJ20" i="1"/>
  <c r="AA20" i="1"/>
  <c r="R20" i="1"/>
  <c r="AJ19" i="1"/>
  <c r="AA19" i="1"/>
  <c r="R19" i="1"/>
  <c r="AJ18" i="1"/>
  <c r="AL18" i="1" s="1"/>
  <c r="AA18" i="1"/>
  <c r="R18" i="1"/>
  <c r="AJ17" i="1"/>
  <c r="AA17" i="1"/>
  <c r="R17" i="1"/>
  <c r="AJ16" i="1"/>
  <c r="AA16" i="1"/>
  <c r="R16" i="1"/>
  <c r="AJ15" i="1"/>
  <c r="AA15" i="1"/>
  <c r="R15" i="1"/>
  <c r="AJ14" i="1"/>
  <c r="AL14" i="1" s="1"/>
  <c r="AA14" i="1"/>
  <c r="R14" i="1"/>
  <c r="AJ13" i="1"/>
  <c r="AA13" i="1"/>
  <c r="R13" i="1"/>
  <c r="AJ12" i="1"/>
  <c r="AA12" i="1"/>
  <c r="R12" i="1"/>
  <c r="AJ11" i="1"/>
  <c r="AA11" i="1"/>
  <c r="R11" i="1"/>
  <c r="AJ10" i="1"/>
  <c r="AL10" i="1" s="1"/>
  <c r="AA10" i="1"/>
  <c r="R10" i="1"/>
  <c r="AJ9" i="1"/>
  <c r="AA9" i="1"/>
  <c r="R9" i="1"/>
  <c r="AJ8" i="1"/>
  <c r="AA8" i="1"/>
  <c r="R8" i="1"/>
  <c r="AJ7" i="1"/>
  <c r="AA7" i="1"/>
  <c r="R7" i="1"/>
  <c r="AJ6" i="1"/>
  <c r="AL6" i="1" s="1"/>
  <c r="AA6" i="1"/>
  <c r="R6" i="1"/>
  <c r="AJ5" i="1"/>
  <c r="AA5" i="1"/>
  <c r="R5" i="1"/>
  <c r="AJ4" i="1"/>
  <c r="AA4" i="1"/>
  <c r="R4" i="1"/>
  <c r="AJ3" i="1"/>
  <c r="AA3" i="1"/>
  <c r="R3" i="1"/>
  <c r="AL5" i="1" l="1"/>
  <c r="AL9" i="1"/>
  <c r="AL13" i="1"/>
  <c r="AL17" i="1"/>
  <c r="AL21" i="1"/>
  <c r="AL25" i="1"/>
  <c r="AL29" i="1"/>
  <c r="AL33" i="1"/>
  <c r="AL37" i="1"/>
  <c r="AL41" i="1"/>
  <c r="AL45" i="1"/>
  <c r="AL113" i="1"/>
  <c r="AL272" i="1"/>
  <c r="AL67" i="1"/>
  <c r="AL72" i="1"/>
  <c r="AL76" i="1"/>
  <c r="AL80" i="1"/>
  <c r="AL84" i="1"/>
  <c r="AL88" i="1"/>
  <c r="AL92" i="1"/>
  <c r="AL96" i="1"/>
  <c r="AL100" i="1"/>
  <c r="AL104" i="1"/>
  <c r="AL108" i="1"/>
  <c r="AL160" i="1"/>
  <c r="AL3" i="1"/>
  <c r="AL7" i="1"/>
  <c r="AL11" i="1"/>
  <c r="AL15" i="1"/>
  <c r="AL19" i="1"/>
  <c r="AL23" i="1"/>
  <c r="AL27" i="1"/>
  <c r="AL31" i="1"/>
  <c r="AL35" i="1"/>
  <c r="AL39" i="1"/>
  <c r="AL43" i="1"/>
  <c r="AL47" i="1"/>
  <c r="AL51" i="1"/>
  <c r="AL53" i="1"/>
  <c r="AL62" i="1"/>
  <c r="AL64" i="1"/>
  <c r="AL71" i="1"/>
  <c r="AL75" i="1"/>
  <c r="AL79" i="1"/>
  <c r="AL83" i="1"/>
  <c r="AL129" i="1"/>
  <c r="AL133" i="1"/>
  <c r="AL138" i="1"/>
  <c r="AL142" i="1"/>
  <c r="AL151" i="1"/>
  <c r="AL164" i="1"/>
  <c r="AL168" i="1"/>
  <c r="AL172" i="1"/>
  <c r="AL176" i="1"/>
  <c r="AL180" i="1"/>
  <c r="AL184" i="1"/>
  <c r="AL188" i="1"/>
  <c r="AL192" i="1"/>
  <c r="AL196" i="1"/>
  <c r="AL200" i="1"/>
  <c r="AL204" i="1"/>
  <c r="AL208" i="1"/>
  <c r="AL212" i="1"/>
  <c r="AL216" i="1"/>
  <c r="AL221" i="1"/>
  <c r="AL244" i="1"/>
  <c r="AL254" i="1"/>
  <c r="AL87" i="1"/>
  <c r="AL91" i="1"/>
  <c r="AL95" i="1"/>
  <c r="AL99" i="1"/>
  <c r="AL103" i="1"/>
  <c r="AL107" i="1"/>
  <c r="AL117" i="1"/>
  <c r="AL132" i="1"/>
  <c r="AL137" i="1"/>
  <c r="AL141" i="1"/>
  <c r="AL145" i="1"/>
  <c r="AL150" i="1"/>
  <c r="AL159" i="1"/>
  <c r="AL220" i="1"/>
  <c r="AL224" i="1"/>
  <c r="AL264" i="1"/>
  <c r="AL4" i="1"/>
  <c r="AL8" i="1"/>
  <c r="AL12" i="1"/>
  <c r="AL16" i="1"/>
  <c r="AL20" i="1"/>
  <c r="AL24" i="1"/>
  <c r="AL28" i="1"/>
  <c r="AL32" i="1"/>
  <c r="AL36" i="1"/>
  <c r="AL40" i="1"/>
  <c r="AL44" i="1"/>
  <c r="AL54" i="1"/>
  <c r="AL59" i="1"/>
  <c r="AL61" i="1"/>
  <c r="AL70" i="1"/>
  <c r="AL74" i="1"/>
  <c r="AL78" i="1"/>
  <c r="AL82" i="1"/>
  <c r="AL86" i="1"/>
  <c r="AL90" i="1"/>
  <c r="AL94" i="1"/>
  <c r="AL98" i="1"/>
  <c r="AL102" i="1"/>
  <c r="AL106" i="1"/>
  <c r="AL116" i="1"/>
  <c r="AL121" i="1"/>
  <c r="AL123" i="1"/>
  <c r="AL131" i="1"/>
  <c r="AL136" i="1"/>
  <c r="AL140" i="1"/>
  <c r="AL144" i="1"/>
  <c r="AL149" i="1"/>
  <c r="AL153" i="1"/>
  <c r="AL155" i="1"/>
  <c r="AL158" i="1"/>
  <c r="AL165" i="1"/>
  <c r="AL169" i="1"/>
  <c r="AL173" i="1"/>
  <c r="AL177" i="1"/>
  <c r="AL181" i="1"/>
  <c r="AL185" i="1"/>
  <c r="AL189" i="1"/>
  <c r="AL193" i="1"/>
  <c r="AL197" i="1"/>
  <c r="AL201" i="1"/>
  <c r="AL205" i="1"/>
  <c r="AL209" i="1"/>
  <c r="AL219" i="1"/>
  <c r="AL223" i="1"/>
  <c r="AL263" i="1"/>
  <c r="AL167" i="1"/>
  <c r="AL171" i="1"/>
  <c r="AL175" i="1"/>
  <c r="AL179" i="1"/>
  <c r="AL183" i="1"/>
  <c r="AL187" i="1"/>
  <c r="AL191" i="1"/>
  <c r="AL195" i="1"/>
  <c r="AL199" i="1"/>
  <c r="AL203" i="1"/>
  <c r="AL207" i="1"/>
  <c r="AL276" i="1"/>
  <c r="AL280" i="1"/>
  <c r="AL284" i="1"/>
  <c r="AL288" i="1"/>
  <c r="AL292" i="1"/>
  <c r="AL296" i="1"/>
  <c r="AL166" i="1"/>
  <c r="AL170" i="1"/>
  <c r="AL174" i="1"/>
  <c r="AL178" i="1"/>
  <c r="AL182" i="1"/>
  <c r="AL186" i="1"/>
  <c r="AL190" i="1"/>
  <c r="AL194" i="1"/>
  <c r="AL198" i="1"/>
  <c r="AL202" i="1"/>
  <c r="AL206" i="1"/>
  <c r="AL210" i="1"/>
  <c r="AL214" i="1"/>
  <c r="AL240" i="1"/>
  <c r="AL266" i="1"/>
  <c r="AL275" i="1"/>
  <c r="AL279" i="1"/>
  <c r="AL283" i="1"/>
  <c r="AL287" i="1"/>
  <c r="AL291" i="1"/>
  <c r="AL295" i="1"/>
</calcChain>
</file>

<file path=xl/sharedStrings.xml><?xml version="1.0" encoding="utf-8"?>
<sst xmlns="http://schemas.openxmlformats.org/spreadsheetml/2006/main" count="99" uniqueCount="88">
  <si>
    <t xml:space="preserve"> </t>
  </si>
  <si>
    <t>ESCOLAS DE ENSINO FUNDAMENTAL – REGULAR</t>
  </si>
  <si>
    <t>ESCOLAS EDUCAÇÃO INFANTIL</t>
  </si>
  <si>
    <t xml:space="preserve">MAIS EDUCAÇÃO </t>
  </si>
  <si>
    <t>EJA</t>
  </si>
  <si>
    <t>Nº</t>
  </si>
  <si>
    <t>ITENS</t>
  </si>
  <si>
    <t>AMAM</t>
  </si>
  <si>
    <t>AC</t>
  </si>
  <si>
    <t>BF</t>
  </si>
  <si>
    <t>BV</t>
  </si>
  <si>
    <t>CS</t>
  </si>
  <si>
    <t>DR</t>
  </si>
  <si>
    <t>DC</t>
  </si>
  <si>
    <t>GV</t>
  </si>
  <si>
    <t>IT</t>
  </si>
  <si>
    <t>JBK</t>
  </si>
  <si>
    <t>PI</t>
  </si>
  <si>
    <t>PAB</t>
  </si>
  <si>
    <t>SC</t>
  </si>
  <si>
    <t>TN</t>
  </si>
  <si>
    <t>TOTAL</t>
  </si>
  <si>
    <t>AT</t>
  </si>
  <si>
    <t>CE</t>
  </si>
  <si>
    <t>PM</t>
  </si>
  <si>
    <t>PIM</t>
  </si>
  <si>
    <t>PR</t>
  </si>
  <si>
    <t>RS</t>
  </si>
  <si>
    <t>TA</t>
  </si>
  <si>
    <t>TM</t>
  </si>
  <si>
    <t>TOTAL GERAL</t>
  </si>
  <si>
    <t>ABACAXI PÉROLA</t>
  </si>
  <si>
    <t xml:space="preserve">AÇÚCAR CRISTAL </t>
  </si>
  <si>
    <t xml:space="preserve">ACHOCOLATADO EM PÓ </t>
  </si>
  <si>
    <t>ALHO</t>
  </si>
  <si>
    <t>AMIDO DE MILHO</t>
  </si>
  <si>
    <t xml:space="preserve">ARROZ BRANCO TIPO 1 </t>
  </si>
  <si>
    <t>ARROZ PARBOILIZADO</t>
  </si>
  <si>
    <t>AVEIA – FARINHA 500 g</t>
  </si>
  <si>
    <t>BATATA INGLESA – MENSAL</t>
  </si>
  <si>
    <t>BATATA INGLESA – QUINZENAL</t>
  </si>
  <si>
    <t>BISCOITO DOCE SORTIDO</t>
  </si>
  <si>
    <t>BISCOITO DOCE TIPO MARIA SABOR CHOCOLATE</t>
  </si>
  <si>
    <t>BISCOITO DOCE TIPO MARIA INTEGRAL</t>
  </si>
  <si>
    <t>BISCOITO SALGADO CRACKER</t>
  </si>
  <si>
    <t>CAFÉ SOLÚVEL</t>
  </si>
  <si>
    <t>CARNE BOVINA DE 2ª</t>
  </si>
  <si>
    <t>CARNE MOÍDA</t>
  </si>
  <si>
    <t>CARNE SUÍNA</t>
  </si>
  <si>
    <t>CEBOLA</t>
  </si>
  <si>
    <t>CENOURA</t>
  </si>
  <si>
    <t>CHÁ ERVA DOCE</t>
  </si>
  <si>
    <t>CHÁ PÊSSEGO</t>
  </si>
  <si>
    <t xml:space="preserve">COCO RALADO FINO </t>
  </si>
  <si>
    <t>COUVE CHINESA</t>
  </si>
  <si>
    <t>FARINHA DE MILHO MÉDIA</t>
  </si>
  <si>
    <t>FARINHA DE TRIGO INTEGRAL</t>
  </si>
  <si>
    <t>FARINHA DE TRIGO TIPO 1</t>
  </si>
  <si>
    <t>FEIJÃO PRETO – regular</t>
  </si>
  <si>
    <t>FEIJÃO PRETO – Mais Educação e ECEIS</t>
  </si>
  <si>
    <t xml:space="preserve">FERMENTO BIOLÓGICO </t>
  </si>
  <si>
    <t xml:space="preserve">FERMENTO QUÍMICO </t>
  </si>
  <si>
    <t xml:space="preserve">LARANJA SUCO (nov e dez) </t>
  </si>
  <si>
    <t xml:space="preserve">LEITE CONDENSADO  </t>
  </si>
  <si>
    <t xml:space="preserve">LENTILHA </t>
  </si>
  <si>
    <t>MASSA TIPO CABELO DE ANJO – R</t>
  </si>
  <si>
    <t xml:space="preserve">MASSA TIPO CABELO DE ANJO - ME </t>
  </si>
  <si>
    <t>MASSA TIPO CABELO DE ANJO - ECEIS</t>
  </si>
  <si>
    <t>MASSA TIPO PARAFUSO</t>
  </si>
  <si>
    <t>MAÇÃ</t>
  </si>
  <si>
    <t xml:space="preserve">MAMÃO FORMOSA </t>
  </si>
  <si>
    <t xml:space="preserve">MARGARINA SEM SAL </t>
  </si>
  <si>
    <t xml:space="preserve">MORTADELA DE FRANGO FATIADA SEM CUBOS GORDURA </t>
  </si>
  <si>
    <t xml:space="preserve">ÓLEO DE SOJA </t>
  </si>
  <si>
    <t>PÃO DE CACHORRO QUENTE – ME</t>
  </si>
  <si>
    <t>PÃO DE CACHORRO QUENTE – REG</t>
  </si>
  <si>
    <t xml:space="preserve">PÃO FRANCÊS </t>
  </si>
  <si>
    <t xml:space="preserve">PÃO DE SANDUÍCHE </t>
  </si>
  <si>
    <t>PEPINO SALADA</t>
  </si>
  <si>
    <t>PIPOCA</t>
  </si>
  <si>
    <t xml:space="preserve">POLVILHO AZEDO </t>
  </si>
  <si>
    <t xml:space="preserve">QUEIJO </t>
  </si>
  <si>
    <t xml:space="preserve">SAL REFINADO </t>
  </si>
  <si>
    <t xml:space="preserve">SALSICHA DE FRANGO – ME </t>
  </si>
  <si>
    <t>SALSICHA DE FRANGO – DIA DA CRIANÇA</t>
  </si>
  <si>
    <t>SALSICHÃO DE FRANGO</t>
  </si>
  <si>
    <t>TOMATE</t>
  </si>
  <si>
    <t xml:space="preserve">VINAGRE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</si>
</sst>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u/>
      <sz val="10"/>
      <color indexed="10"/>
      <name val="Arial"/>
      <family val="2"/>
    </font>
    <font>
      <sz val="10"/>
      <color indexed="8"/>
      <name val="Arial"/>
      <family val="2"/>
    </font>
    <font>
      <b/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64" fontId="0" fillId="0" borderId="2" xfId="0" applyNumberFormat="1" applyFont="1" applyBorder="1"/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64" fontId="0" fillId="0" borderId="11" xfId="0" applyNumberFormat="1" applyFont="1" applyBorder="1"/>
    <xf numFmtId="0" fontId="0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164" fontId="0" fillId="0" borderId="15" xfId="0" applyNumberFormat="1" applyFont="1" applyBorder="1"/>
    <xf numFmtId="0" fontId="0" fillId="0" borderId="15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164" fontId="0" fillId="0" borderId="17" xfId="0" applyNumberFormat="1" applyFont="1" applyBorder="1"/>
    <xf numFmtId="0" fontId="0" fillId="0" borderId="17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164" fontId="0" fillId="0" borderId="5" xfId="0" applyNumberFormat="1" applyFont="1" applyBorder="1"/>
    <xf numFmtId="0" fontId="0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0" fillId="0" borderId="19" xfId="0" applyFont="1" applyBorder="1" applyAlignment="1">
      <alignment horizontal="center" vertical="center"/>
    </xf>
    <xf numFmtId="0" fontId="0" fillId="0" borderId="20" xfId="0" applyFont="1" applyBorder="1" applyAlignment="1">
      <alignment horizontal="left" vertical="center" wrapText="1"/>
    </xf>
    <xf numFmtId="164" fontId="0" fillId="0" borderId="20" xfId="0" applyNumberFormat="1" applyFont="1" applyBorder="1"/>
    <xf numFmtId="0" fontId="0" fillId="0" borderId="20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0" fillId="0" borderId="2" xfId="0" applyFont="1" applyBorder="1" applyAlignment="1">
      <alignment horizontal="center" shrinkToFit="1"/>
    </xf>
    <xf numFmtId="0" fontId="0" fillId="0" borderId="11" xfId="0" applyFont="1" applyBorder="1" applyAlignment="1">
      <alignment horizontal="center" shrinkToFit="1"/>
    </xf>
    <xf numFmtId="0" fontId="0" fillId="0" borderId="15" xfId="0" applyFont="1" applyBorder="1" applyAlignment="1">
      <alignment horizontal="center" shrinkToFit="1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left" vertical="center" wrapText="1"/>
    </xf>
    <xf numFmtId="164" fontId="0" fillId="0" borderId="10" xfId="0" applyNumberFormat="1" applyFont="1" applyBorder="1"/>
    <xf numFmtId="0" fontId="0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0" fillId="0" borderId="17" xfId="0" applyFont="1" applyBorder="1" applyAlignment="1">
      <alignment horizontal="center" shrinkToFit="1"/>
    </xf>
    <xf numFmtId="0" fontId="0" fillId="0" borderId="5" xfId="0" applyFont="1" applyBorder="1" applyAlignment="1">
      <alignment horizontal="center" shrinkToFit="1"/>
    </xf>
    <xf numFmtId="164" fontId="4" fillId="0" borderId="17" xfId="0" applyNumberFormat="1" applyFont="1" applyBorder="1"/>
    <xf numFmtId="164" fontId="4" fillId="0" borderId="5" xfId="0" applyNumberFormat="1" applyFont="1" applyBorder="1"/>
    <xf numFmtId="0" fontId="4" fillId="0" borderId="20" xfId="0" applyFont="1" applyBorder="1" applyAlignment="1">
      <alignment horizontal="left" vertical="center" wrapText="1"/>
    </xf>
    <xf numFmtId="164" fontId="4" fillId="0" borderId="20" xfId="0" applyNumberFormat="1" applyFont="1" applyBorder="1"/>
    <xf numFmtId="164" fontId="4" fillId="0" borderId="11" xfId="0" applyNumberFormat="1" applyFont="1" applyBorder="1"/>
    <xf numFmtId="164" fontId="4" fillId="0" borderId="2" xfId="0" applyNumberFormat="1" applyFont="1" applyBorder="1"/>
    <xf numFmtId="164" fontId="4" fillId="0" borderId="15" xfId="0" applyNumberFormat="1" applyFont="1" applyBorder="1"/>
    <xf numFmtId="0" fontId="4" fillId="0" borderId="10" xfId="0" applyFont="1" applyBorder="1" applyAlignment="1">
      <alignment horizontal="left" vertical="center" wrapText="1"/>
    </xf>
    <xf numFmtId="164" fontId="4" fillId="0" borderId="10" xfId="0" applyNumberFormat="1" applyFont="1" applyBorder="1"/>
    <xf numFmtId="0" fontId="0" fillId="0" borderId="0" xfId="0" applyFont="1" applyBorder="1"/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164" fontId="0" fillId="0" borderId="0" xfId="0" applyNumberFormat="1" applyFont="1" applyBorder="1"/>
    <xf numFmtId="0" fontId="0" fillId="0" borderId="0" xfId="0" applyFont="1" applyBorder="1" applyAlignment="1">
      <alignment horizont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0" fillId="0" borderId="23" xfId="0" applyFont="1" applyBorder="1" applyAlignment="1">
      <alignment horizontal="left" vertical="center" wrapText="1"/>
    </xf>
    <xf numFmtId="0" fontId="0" fillId="0" borderId="25" xfId="0" applyFont="1" applyBorder="1" applyAlignment="1">
      <alignment horizontal="left" vertical="center" wrapText="1"/>
    </xf>
    <xf numFmtId="0" fontId="0" fillId="0" borderId="27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0" fillId="0" borderId="1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1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97"/>
  <sheetViews>
    <sheetView tabSelected="1" topLeftCell="S247" workbookViewId="0">
      <selection activeCell="AT255" sqref="AT255"/>
    </sheetView>
  </sheetViews>
  <sheetFormatPr defaultColWidth="11.5703125" defaultRowHeight="15" x14ac:dyDescent="0.25"/>
  <cols>
    <col min="1" max="1" width="4" style="69" bestFit="1" customWidth="1"/>
    <col min="2" max="2" width="50" style="70" customWidth="1"/>
    <col min="3" max="3" width="8.7109375" style="71" bestFit="1" customWidth="1"/>
    <col min="4" max="4" width="9.140625" style="68" bestFit="1" customWidth="1"/>
    <col min="5" max="5" width="5" style="68" bestFit="1" customWidth="1"/>
    <col min="6" max="6" width="4.85546875" style="72" bestFit="1" customWidth="1"/>
    <col min="7" max="8" width="4.85546875" style="68" bestFit="1" customWidth="1"/>
    <col min="9" max="10" width="5" style="68" bestFit="1" customWidth="1"/>
    <col min="11" max="11" width="4.85546875" style="68" bestFit="1" customWidth="1"/>
    <col min="12" max="12" width="4.42578125" style="68" bestFit="1" customWidth="1"/>
    <col min="13" max="13" width="6" style="68" bestFit="1" customWidth="1"/>
    <col min="14" max="14" width="5.42578125" style="68" bestFit="1" customWidth="1"/>
    <col min="15" max="15" width="6.7109375" style="68" bestFit="1" customWidth="1"/>
    <col min="16" max="17" width="4.85546875" style="68" bestFit="1" customWidth="1"/>
    <col min="18" max="18" width="9.140625" style="68" bestFit="1" customWidth="1"/>
    <col min="19" max="20" width="4.85546875" style="68" bestFit="1" customWidth="1"/>
    <col min="21" max="21" width="5.42578125" style="68" bestFit="1" customWidth="1"/>
    <col min="22" max="22" width="6" style="68" bestFit="1" customWidth="1"/>
    <col min="23" max="23" width="5" style="68" bestFit="1" customWidth="1"/>
    <col min="24" max="25" width="4.85546875" style="68" bestFit="1" customWidth="1"/>
    <col min="26" max="26" width="5.28515625" style="68" bestFit="1" customWidth="1"/>
    <col min="27" max="28" width="9.140625" style="68" bestFit="1" customWidth="1"/>
    <col min="29" max="31" width="4.85546875" style="68" bestFit="1" customWidth="1"/>
    <col min="32" max="32" width="4.42578125" style="68" bestFit="1" customWidth="1"/>
    <col min="33" max="33" width="4" style="72" bestFit="1" customWidth="1"/>
    <col min="34" max="35" width="4.85546875" style="68" bestFit="1" customWidth="1"/>
    <col min="36" max="36" width="9.140625" style="68" bestFit="1" customWidth="1"/>
    <col min="37" max="37" width="6" style="68" bestFit="1" customWidth="1"/>
    <col min="38" max="38" width="17.42578125" style="68" bestFit="1" customWidth="1"/>
    <col min="39" max="256" width="11.5703125" style="68"/>
    <col min="257" max="257" width="4" style="68" bestFit="1" customWidth="1"/>
    <col min="258" max="258" width="50" style="68" customWidth="1"/>
    <col min="259" max="259" width="8.28515625" style="68" bestFit="1" customWidth="1"/>
    <col min="260" max="260" width="9.140625" style="68" bestFit="1" customWidth="1"/>
    <col min="261" max="261" width="5" style="68" bestFit="1" customWidth="1"/>
    <col min="262" max="264" width="4.85546875" style="68" bestFit="1" customWidth="1"/>
    <col min="265" max="266" width="5" style="68" bestFit="1" customWidth="1"/>
    <col min="267" max="267" width="4.85546875" style="68" bestFit="1" customWidth="1"/>
    <col min="268" max="268" width="4.42578125" style="68" bestFit="1" customWidth="1"/>
    <col min="269" max="269" width="6" style="68" bestFit="1" customWidth="1"/>
    <col min="270" max="270" width="5.42578125" style="68" bestFit="1" customWidth="1"/>
    <col min="271" max="271" width="6.7109375" style="68" bestFit="1" customWidth="1"/>
    <col min="272" max="273" width="4.85546875" style="68" bestFit="1" customWidth="1"/>
    <col min="274" max="274" width="9.140625" style="68" bestFit="1" customWidth="1"/>
    <col min="275" max="276" width="4.85546875" style="68" bestFit="1" customWidth="1"/>
    <col min="277" max="277" width="5.42578125" style="68" bestFit="1" customWidth="1"/>
    <col min="278" max="278" width="6" style="68" bestFit="1" customWidth="1"/>
    <col min="279" max="279" width="5" style="68" bestFit="1" customWidth="1"/>
    <col min="280" max="281" width="4.85546875" style="68" bestFit="1" customWidth="1"/>
    <col min="282" max="282" width="5.28515625" style="68" bestFit="1" customWidth="1"/>
    <col min="283" max="284" width="9.140625" style="68" bestFit="1" customWidth="1"/>
    <col min="285" max="287" width="4.85546875" style="68" bestFit="1" customWidth="1"/>
    <col min="288" max="288" width="4.42578125" style="68" bestFit="1" customWidth="1"/>
    <col min="289" max="289" width="4" style="68" bestFit="1" customWidth="1"/>
    <col min="290" max="291" width="4.85546875" style="68" bestFit="1" customWidth="1"/>
    <col min="292" max="292" width="9.140625" style="68" bestFit="1" customWidth="1"/>
    <col min="293" max="293" width="6" style="68" bestFit="1" customWidth="1"/>
    <col min="294" max="294" width="17.42578125" style="68" bestFit="1" customWidth="1"/>
    <col min="295" max="512" width="11.5703125" style="68"/>
    <col min="513" max="513" width="4" style="68" bestFit="1" customWidth="1"/>
    <col min="514" max="514" width="50" style="68" customWidth="1"/>
    <col min="515" max="515" width="8.28515625" style="68" bestFit="1" customWidth="1"/>
    <col min="516" max="516" width="9.140625" style="68" bestFit="1" customWidth="1"/>
    <col min="517" max="517" width="5" style="68" bestFit="1" customWidth="1"/>
    <col min="518" max="520" width="4.85546875" style="68" bestFit="1" customWidth="1"/>
    <col min="521" max="522" width="5" style="68" bestFit="1" customWidth="1"/>
    <col min="523" max="523" width="4.85546875" style="68" bestFit="1" customWidth="1"/>
    <col min="524" max="524" width="4.42578125" style="68" bestFit="1" customWidth="1"/>
    <col min="525" max="525" width="6" style="68" bestFit="1" customWidth="1"/>
    <col min="526" max="526" width="5.42578125" style="68" bestFit="1" customWidth="1"/>
    <col min="527" max="527" width="6.7109375" style="68" bestFit="1" customWidth="1"/>
    <col min="528" max="529" width="4.85546875" style="68" bestFit="1" customWidth="1"/>
    <col min="530" max="530" width="9.140625" style="68" bestFit="1" customWidth="1"/>
    <col min="531" max="532" width="4.85546875" style="68" bestFit="1" customWidth="1"/>
    <col min="533" max="533" width="5.42578125" style="68" bestFit="1" customWidth="1"/>
    <col min="534" max="534" width="6" style="68" bestFit="1" customWidth="1"/>
    <col min="535" max="535" width="5" style="68" bestFit="1" customWidth="1"/>
    <col min="536" max="537" width="4.85546875" style="68" bestFit="1" customWidth="1"/>
    <col min="538" max="538" width="5.28515625" style="68" bestFit="1" customWidth="1"/>
    <col min="539" max="540" width="9.140625" style="68" bestFit="1" customWidth="1"/>
    <col min="541" max="543" width="4.85546875" style="68" bestFit="1" customWidth="1"/>
    <col min="544" max="544" width="4.42578125" style="68" bestFit="1" customWidth="1"/>
    <col min="545" max="545" width="4" style="68" bestFit="1" customWidth="1"/>
    <col min="546" max="547" width="4.85546875" style="68" bestFit="1" customWidth="1"/>
    <col min="548" max="548" width="9.140625" style="68" bestFit="1" customWidth="1"/>
    <col min="549" max="549" width="6" style="68" bestFit="1" customWidth="1"/>
    <col min="550" max="550" width="17.42578125" style="68" bestFit="1" customWidth="1"/>
    <col min="551" max="768" width="11.5703125" style="68"/>
    <col min="769" max="769" width="4" style="68" bestFit="1" customWidth="1"/>
    <col min="770" max="770" width="50" style="68" customWidth="1"/>
    <col min="771" max="771" width="8.28515625" style="68" bestFit="1" customWidth="1"/>
    <col min="772" max="772" width="9.140625" style="68" bestFit="1" customWidth="1"/>
    <col min="773" max="773" width="5" style="68" bestFit="1" customWidth="1"/>
    <col min="774" max="776" width="4.85546875" style="68" bestFit="1" customWidth="1"/>
    <col min="777" max="778" width="5" style="68" bestFit="1" customWidth="1"/>
    <col min="779" max="779" width="4.85546875" style="68" bestFit="1" customWidth="1"/>
    <col min="780" max="780" width="4.42578125" style="68" bestFit="1" customWidth="1"/>
    <col min="781" max="781" width="6" style="68" bestFit="1" customWidth="1"/>
    <col min="782" max="782" width="5.42578125" style="68" bestFit="1" customWidth="1"/>
    <col min="783" max="783" width="6.7109375" style="68" bestFit="1" customWidth="1"/>
    <col min="784" max="785" width="4.85546875" style="68" bestFit="1" customWidth="1"/>
    <col min="786" max="786" width="9.140625" style="68" bestFit="1" customWidth="1"/>
    <col min="787" max="788" width="4.85546875" style="68" bestFit="1" customWidth="1"/>
    <col min="789" max="789" width="5.42578125" style="68" bestFit="1" customWidth="1"/>
    <col min="790" max="790" width="6" style="68" bestFit="1" customWidth="1"/>
    <col min="791" max="791" width="5" style="68" bestFit="1" customWidth="1"/>
    <col min="792" max="793" width="4.85546875" style="68" bestFit="1" customWidth="1"/>
    <col min="794" max="794" width="5.28515625" style="68" bestFit="1" customWidth="1"/>
    <col min="795" max="796" width="9.140625" style="68" bestFit="1" customWidth="1"/>
    <col min="797" max="799" width="4.85546875" style="68" bestFit="1" customWidth="1"/>
    <col min="800" max="800" width="4.42578125" style="68" bestFit="1" customWidth="1"/>
    <col min="801" max="801" width="4" style="68" bestFit="1" customWidth="1"/>
    <col min="802" max="803" width="4.85546875" style="68" bestFit="1" customWidth="1"/>
    <col min="804" max="804" width="9.140625" style="68" bestFit="1" customWidth="1"/>
    <col min="805" max="805" width="6" style="68" bestFit="1" customWidth="1"/>
    <col min="806" max="806" width="17.42578125" style="68" bestFit="1" customWidth="1"/>
    <col min="807" max="1024" width="11.5703125" style="68"/>
    <col min="1025" max="1025" width="4" style="68" bestFit="1" customWidth="1"/>
    <col min="1026" max="1026" width="50" style="68" customWidth="1"/>
    <col min="1027" max="1027" width="8.28515625" style="68" bestFit="1" customWidth="1"/>
    <col min="1028" max="1028" width="9.140625" style="68" bestFit="1" customWidth="1"/>
    <col min="1029" max="1029" width="5" style="68" bestFit="1" customWidth="1"/>
    <col min="1030" max="1032" width="4.85546875" style="68" bestFit="1" customWidth="1"/>
    <col min="1033" max="1034" width="5" style="68" bestFit="1" customWidth="1"/>
    <col min="1035" max="1035" width="4.85546875" style="68" bestFit="1" customWidth="1"/>
    <col min="1036" max="1036" width="4.42578125" style="68" bestFit="1" customWidth="1"/>
    <col min="1037" max="1037" width="6" style="68" bestFit="1" customWidth="1"/>
    <col min="1038" max="1038" width="5.42578125" style="68" bestFit="1" customWidth="1"/>
    <col min="1039" max="1039" width="6.7109375" style="68" bestFit="1" customWidth="1"/>
    <col min="1040" max="1041" width="4.85546875" style="68" bestFit="1" customWidth="1"/>
    <col min="1042" max="1042" width="9.140625" style="68" bestFit="1" customWidth="1"/>
    <col min="1043" max="1044" width="4.85546875" style="68" bestFit="1" customWidth="1"/>
    <col min="1045" max="1045" width="5.42578125" style="68" bestFit="1" customWidth="1"/>
    <col min="1046" max="1046" width="6" style="68" bestFit="1" customWidth="1"/>
    <col min="1047" max="1047" width="5" style="68" bestFit="1" customWidth="1"/>
    <col min="1048" max="1049" width="4.85546875" style="68" bestFit="1" customWidth="1"/>
    <col min="1050" max="1050" width="5.28515625" style="68" bestFit="1" customWidth="1"/>
    <col min="1051" max="1052" width="9.140625" style="68" bestFit="1" customWidth="1"/>
    <col min="1053" max="1055" width="4.85546875" style="68" bestFit="1" customWidth="1"/>
    <col min="1056" max="1056" width="4.42578125" style="68" bestFit="1" customWidth="1"/>
    <col min="1057" max="1057" width="4" style="68" bestFit="1" customWidth="1"/>
    <col min="1058" max="1059" width="4.85546875" style="68" bestFit="1" customWidth="1"/>
    <col min="1060" max="1060" width="9.140625" style="68" bestFit="1" customWidth="1"/>
    <col min="1061" max="1061" width="6" style="68" bestFit="1" customWidth="1"/>
    <col min="1062" max="1062" width="17.42578125" style="68" bestFit="1" customWidth="1"/>
    <col min="1063" max="1280" width="11.5703125" style="68"/>
    <col min="1281" max="1281" width="4" style="68" bestFit="1" customWidth="1"/>
    <col min="1282" max="1282" width="50" style="68" customWidth="1"/>
    <col min="1283" max="1283" width="8.28515625" style="68" bestFit="1" customWidth="1"/>
    <col min="1284" max="1284" width="9.140625" style="68" bestFit="1" customWidth="1"/>
    <col min="1285" max="1285" width="5" style="68" bestFit="1" customWidth="1"/>
    <col min="1286" max="1288" width="4.85546875" style="68" bestFit="1" customWidth="1"/>
    <col min="1289" max="1290" width="5" style="68" bestFit="1" customWidth="1"/>
    <col min="1291" max="1291" width="4.85546875" style="68" bestFit="1" customWidth="1"/>
    <col min="1292" max="1292" width="4.42578125" style="68" bestFit="1" customWidth="1"/>
    <col min="1293" max="1293" width="6" style="68" bestFit="1" customWidth="1"/>
    <col min="1294" max="1294" width="5.42578125" style="68" bestFit="1" customWidth="1"/>
    <col min="1295" max="1295" width="6.7109375" style="68" bestFit="1" customWidth="1"/>
    <col min="1296" max="1297" width="4.85546875" style="68" bestFit="1" customWidth="1"/>
    <col min="1298" max="1298" width="9.140625" style="68" bestFit="1" customWidth="1"/>
    <col min="1299" max="1300" width="4.85546875" style="68" bestFit="1" customWidth="1"/>
    <col min="1301" max="1301" width="5.42578125" style="68" bestFit="1" customWidth="1"/>
    <col min="1302" max="1302" width="6" style="68" bestFit="1" customWidth="1"/>
    <col min="1303" max="1303" width="5" style="68" bestFit="1" customWidth="1"/>
    <col min="1304" max="1305" width="4.85546875" style="68" bestFit="1" customWidth="1"/>
    <col min="1306" max="1306" width="5.28515625" style="68" bestFit="1" customWidth="1"/>
    <col min="1307" max="1308" width="9.140625" style="68" bestFit="1" customWidth="1"/>
    <col min="1309" max="1311" width="4.85546875" style="68" bestFit="1" customWidth="1"/>
    <col min="1312" max="1312" width="4.42578125" style="68" bestFit="1" customWidth="1"/>
    <col min="1313" max="1313" width="4" style="68" bestFit="1" customWidth="1"/>
    <col min="1314" max="1315" width="4.85546875" style="68" bestFit="1" customWidth="1"/>
    <col min="1316" max="1316" width="9.140625" style="68" bestFit="1" customWidth="1"/>
    <col min="1317" max="1317" width="6" style="68" bestFit="1" customWidth="1"/>
    <col min="1318" max="1318" width="17.42578125" style="68" bestFit="1" customWidth="1"/>
    <col min="1319" max="1536" width="11.5703125" style="68"/>
    <col min="1537" max="1537" width="4" style="68" bestFit="1" customWidth="1"/>
    <col min="1538" max="1538" width="50" style="68" customWidth="1"/>
    <col min="1539" max="1539" width="8.28515625" style="68" bestFit="1" customWidth="1"/>
    <col min="1540" max="1540" width="9.140625" style="68" bestFit="1" customWidth="1"/>
    <col min="1541" max="1541" width="5" style="68" bestFit="1" customWidth="1"/>
    <col min="1542" max="1544" width="4.85546875" style="68" bestFit="1" customWidth="1"/>
    <col min="1545" max="1546" width="5" style="68" bestFit="1" customWidth="1"/>
    <col min="1547" max="1547" width="4.85546875" style="68" bestFit="1" customWidth="1"/>
    <col min="1548" max="1548" width="4.42578125" style="68" bestFit="1" customWidth="1"/>
    <col min="1549" max="1549" width="6" style="68" bestFit="1" customWidth="1"/>
    <col min="1550" max="1550" width="5.42578125" style="68" bestFit="1" customWidth="1"/>
    <col min="1551" max="1551" width="6.7109375" style="68" bestFit="1" customWidth="1"/>
    <col min="1552" max="1553" width="4.85546875" style="68" bestFit="1" customWidth="1"/>
    <col min="1554" max="1554" width="9.140625" style="68" bestFit="1" customWidth="1"/>
    <col min="1555" max="1556" width="4.85546875" style="68" bestFit="1" customWidth="1"/>
    <col min="1557" max="1557" width="5.42578125" style="68" bestFit="1" customWidth="1"/>
    <col min="1558" max="1558" width="6" style="68" bestFit="1" customWidth="1"/>
    <col min="1559" max="1559" width="5" style="68" bestFit="1" customWidth="1"/>
    <col min="1560" max="1561" width="4.85546875" style="68" bestFit="1" customWidth="1"/>
    <col min="1562" max="1562" width="5.28515625" style="68" bestFit="1" customWidth="1"/>
    <col min="1563" max="1564" width="9.140625" style="68" bestFit="1" customWidth="1"/>
    <col min="1565" max="1567" width="4.85546875" style="68" bestFit="1" customWidth="1"/>
    <col min="1568" max="1568" width="4.42578125" style="68" bestFit="1" customWidth="1"/>
    <col min="1569" max="1569" width="4" style="68" bestFit="1" customWidth="1"/>
    <col min="1570" max="1571" width="4.85546875" style="68" bestFit="1" customWidth="1"/>
    <col min="1572" max="1572" width="9.140625" style="68" bestFit="1" customWidth="1"/>
    <col min="1573" max="1573" width="6" style="68" bestFit="1" customWidth="1"/>
    <col min="1574" max="1574" width="17.42578125" style="68" bestFit="1" customWidth="1"/>
    <col min="1575" max="1792" width="11.5703125" style="68"/>
    <col min="1793" max="1793" width="4" style="68" bestFit="1" customWidth="1"/>
    <col min="1794" max="1794" width="50" style="68" customWidth="1"/>
    <col min="1795" max="1795" width="8.28515625" style="68" bestFit="1" customWidth="1"/>
    <col min="1796" max="1796" width="9.140625" style="68" bestFit="1" customWidth="1"/>
    <col min="1797" max="1797" width="5" style="68" bestFit="1" customWidth="1"/>
    <col min="1798" max="1800" width="4.85546875" style="68" bestFit="1" customWidth="1"/>
    <col min="1801" max="1802" width="5" style="68" bestFit="1" customWidth="1"/>
    <col min="1803" max="1803" width="4.85546875" style="68" bestFit="1" customWidth="1"/>
    <col min="1804" max="1804" width="4.42578125" style="68" bestFit="1" customWidth="1"/>
    <col min="1805" max="1805" width="6" style="68" bestFit="1" customWidth="1"/>
    <col min="1806" max="1806" width="5.42578125" style="68" bestFit="1" customWidth="1"/>
    <col min="1807" max="1807" width="6.7109375" style="68" bestFit="1" customWidth="1"/>
    <col min="1808" max="1809" width="4.85546875" style="68" bestFit="1" customWidth="1"/>
    <col min="1810" max="1810" width="9.140625" style="68" bestFit="1" customWidth="1"/>
    <col min="1811" max="1812" width="4.85546875" style="68" bestFit="1" customWidth="1"/>
    <col min="1813" max="1813" width="5.42578125" style="68" bestFit="1" customWidth="1"/>
    <col min="1814" max="1814" width="6" style="68" bestFit="1" customWidth="1"/>
    <col min="1815" max="1815" width="5" style="68" bestFit="1" customWidth="1"/>
    <col min="1816" max="1817" width="4.85546875" style="68" bestFit="1" customWidth="1"/>
    <col min="1818" max="1818" width="5.28515625" style="68" bestFit="1" customWidth="1"/>
    <col min="1819" max="1820" width="9.140625" style="68" bestFit="1" customWidth="1"/>
    <col min="1821" max="1823" width="4.85546875" style="68" bestFit="1" customWidth="1"/>
    <col min="1824" max="1824" width="4.42578125" style="68" bestFit="1" customWidth="1"/>
    <col min="1825" max="1825" width="4" style="68" bestFit="1" customWidth="1"/>
    <col min="1826" max="1827" width="4.85546875" style="68" bestFit="1" customWidth="1"/>
    <col min="1828" max="1828" width="9.140625" style="68" bestFit="1" customWidth="1"/>
    <col min="1829" max="1829" width="6" style="68" bestFit="1" customWidth="1"/>
    <col min="1830" max="1830" width="17.42578125" style="68" bestFit="1" customWidth="1"/>
    <col min="1831" max="2048" width="11.5703125" style="68"/>
    <col min="2049" max="2049" width="4" style="68" bestFit="1" customWidth="1"/>
    <col min="2050" max="2050" width="50" style="68" customWidth="1"/>
    <col min="2051" max="2051" width="8.28515625" style="68" bestFit="1" customWidth="1"/>
    <col min="2052" max="2052" width="9.140625" style="68" bestFit="1" customWidth="1"/>
    <col min="2053" max="2053" width="5" style="68" bestFit="1" customWidth="1"/>
    <col min="2054" max="2056" width="4.85546875" style="68" bestFit="1" customWidth="1"/>
    <col min="2057" max="2058" width="5" style="68" bestFit="1" customWidth="1"/>
    <col min="2059" max="2059" width="4.85546875" style="68" bestFit="1" customWidth="1"/>
    <col min="2060" max="2060" width="4.42578125" style="68" bestFit="1" customWidth="1"/>
    <col min="2061" max="2061" width="6" style="68" bestFit="1" customWidth="1"/>
    <col min="2062" max="2062" width="5.42578125" style="68" bestFit="1" customWidth="1"/>
    <col min="2063" max="2063" width="6.7109375" style="68" bestFit="1" customWidth="1"/>
    <col min="2064" max="2065" width="4.85546875" style="68" bestFit="1" customWidth="1"/>
    <col min="2066" max="2066" width="9.140625" style="68" bestFit="1" customWidth="1"/>
    <col min="2067" max="2068" width="4.85546875" style="68" bestFit="1" customWidth="1"/>
    <col min="2069" max="2069" width="5.42578125" style="68" bestFit="1" customWidth="1"/>
    <col min="2070" max="2070" width="6" style="68" bestFit="1" customWidth="1"/>
    <col min="2071" max="2071" width="5" style="68" bestFit="1" customWidth="1"/>
    <col min="2072" max="2073" width="4.85546875" style="68" bestFit="1" customWidth="1"/>
    <col min="2074" max="2074" width="5.28515625" style="68" bestFit="1" customWidth="1"/>
    <col min="2075" max="2076" width="9.140625" style="68" bestFit="1" customWidth="1"/>
    <col min="2077" max="2079" width="4.85546875" style="68" bestFit="1" customWidth="1"/>
    <col min="2080" max="2080" width="4.42578125" style="68" bestFit="1" customWidth="1"/>
    <col min="2081" max="2081" width="4" style="68" bestFit="1" customWidth="1"/>
    <col min="2082" max="2083" width="4.85546875" style="68" bestFit="1" customWidth="1"/>
    <col min="2084" max="2084" width="9.140625" style="68" bestFit="1" customWidth="1"/>
    <col min="2085" max="2085" width="6" style="68" bestFit="1" customWidth="1"/>
    <col min="2086" max="2086" width="17.42578125" style="68" bestFit="1" customWidth="1"/>
    <col min="2087" max="2304" width="11.5703125" style="68"/>
    <col min="2305" max="2305" width="4" style="68" bestFit="1" customWidth="1"/>
    <col min="2306" max="2306" width="50" style="68" customWidth="1"/>
    <col min="2307" max="2307" width="8.28515625" style="68" bestFit="1" customWidth="1"/>
    <col min="2308" max="2308" width="9.140625" style="68" bestFit="1" customWidth="1"/>
    <col min="2309" max="2309" width="5" style="68" bestFit="1" customWidth="1"/>
    <col min="2310" max="2312" width="4.85546875" style="68" bestFit="1" customWidth="1"/>
    <col min="2313" max="2314" width="5" style="68" bestFit="1" customWidth="1"/>
    <col min="2315" max="2315" width="4.85546875" style="68" bestFit="1" customWidth="1"/>
    <col min="2316" max="2316" width="4.42578125" style="68" bestFit="1" customWidth="1"/>
    <col min="2317" max="2317" width="6" style="68" bestFit="1" customWidth="1"/>
    <col min="2318" max="2318" width="5.42578125" style="68" bestFit="1" customWidth="1"/>
    <col min="2319" max="2319" width="6.7109375" style="68" bestFit="1" customWidth="1"/>
    <col min="2320" max="2321" width="4.85546875" style="68" bestFit="1" customWidth="1"/>
    <col min="2322" max="2322" width="9.140625" style="68" bestFit="1" customWidth="1"/>
    <col min="2323" max="2324" width="4.85546875" style="68" bestFit="1" customWidth="1"/>
    <col min="2325" max="2325" width="5.42578125" style="68" bestFit="1" customWidth="1"/>
    <col min="2326" max="2326" width="6" style="68" bestFit="1" customWidth="1"/>
    <col min="2327" max="2327" width="5" style="68" bestFit="1" customWidth="1"/>
    <col min="2328" max="2329" width="4.85546875" style="68" bestFit="1" customWidth="1"/>
    <col min="2330" max="2330" width="5.28515625" style="68" bestFit="1" customWidth="1"/>
    <col min="2331" max="2332" width="9.140625" style="68" bestFit="1" customWidth="1"/>
    <col min="2333" max="2335" width="4.85546875" style="68" bestFit="1" customWidth="1"/>
    <col min="2336" max="2336" width="4.42578125" style="68" bestFit="1" customWidth="1"/>
    <col min="2337" max="2337" width="4" style="68" bestFit="1" customWidth="1"/>
    <col min="2338" max="2339" width="4.85546875" style="68" bestFit="1" customWidth="1"/>
    <col min="2340" max="2340" width="9.140625" style="68" bestFit="1" customWidth="1"/>
    <col min="2341" max="2341" width="6" style="68" bestFit="1" customWidth="1"/>
    <col min="2342" max="2342" width="17.42578125" style="68" bestFit="1" customWidth="1"/>
    <col min="2343" max="2560" width="11.5703125" style="68"/>
    <col min="2561" max="2561" width="4" style="68" bestFit="1" customWidth="1"/>
    <col min="2562" max="2562" width="50" style="68" customWidth="1"/>
    <col min="2563" max="2563" width="8.28515625" style="68" bestFit="1" customWidth="1"/>
    <col min="2564" max="2564" width="9.140625" style="68" bestFit="1" customWidth="1"/>
    <col min="2565" max="2565" width="5" style="68" bestFit="1" customWidth="1"/>
    <col min="2566" max="2568" width="4.85546875" style="68" bestFit="1" customWidth="1"/>
    <col min="2569" max="2570" width="5" style="68" bestFit="1" customWidth="1"/>
    <col min="2571" max="2571" width="4.85546875" style="68" bestFit="1" customWidth="1"/>
    <col min="2572" max="2572" width="4.42578125" style="68" bestFit="1" customWidth="1"/>
    <col min="2573" max="2573" width="6" style="68" bestFit="1" customWidth="1"/>
    <col min="2574" max="2574" width="5.42578125" style="68" bestFit="1" customWidth="1"/>
    <col min="2575" max="2575" width="6.7109375" style="68" bestFit="1" customWidth="1"/>
    <col min="2576" max="2577" width="4.85546875" style="68" bestFit="1" customWidth="1"/>
    <col min="2578" max="2578" width="9.140625" style="68" bestFit="1" customWidth="1"/>
    <col min="2579" max="2580" width="4.85546875" style="68" bestFit="1" customWidth="1"/>
    <col min="2581" max="2581" width="5.42578125" style="68" bestFit="1" customWidth="1"/>
    <col min="2582" max="2582" width="6" style="68" bestFit="1" customWidth="1"/>
    <col min="2583" max="2583" width="5" style="68" bestFit="1" customWidth="1"/>
    <col min="2584" max="2585" width="4.85546875" style="68" bestFit="1" customWidth="1"/>
    <col min="2586" max="2586" width="5.28515625" style="68" bestFit="1" customWidth="1"/>
    <col min="2587" max="2588" width="9.140625" style="68" bestFit="1" customWidth="1"/>
    <col min="2589" max="2591" width="4.85546875" style="68" bestFit="1" customWidth="1"/>
    <col min="2592" max="2592" width="4.42578125" style="68" bestFit="1" customWidth="1"/>
    <col min="2593" max="2593" width="4" style="68" bestFit="1" customWidth="1"/>
    <col min="2594" max="2595" width="4.85546875" style="68" bestFit="1" customWidth="1"/>
    <col min="2596" max="2596" width="9.140625" style="68" bestFit="1" customWidth="1"/>
    <col min="2597" max="2597" width="6" style="68" bestFit="1" customWidth="1"/>
    <col min="2598" max="2598" width="17.42578125" style="68" bestFit="1" customWidth="1"/>
    <col min="2599" max="2816" width="11.5703125" style="68"/>
    <col min="2817" max="2817" width="4" style="68" bestFit="1" customWidth="1"/>
    <col min="2818" max="2818" width="50" style="68" customWidth="1"/>
    <col min="2819" max="2819" width="8.28515625" style="68" bestFit="1" customWidth="1"/>
    <col min="2820" max="2820" width="9.140625" style="68" bestFit="1" customWidth="1"/>
    <col min="2821" max="2821" width="5" style="68" bestFit="1" customWidth="1"/>
    <col min="2822" max="2824" width="4.85546875" style="68" bestFit="1" customWidth="1"/>
    <col min="2825" max="2826" width="5" style="68" bestFit="1" customWidth="1"/>
    <col min="2827" max="2827" width="4.85546875" style="68" bestFit="1" customWidth="1"/>
    <col min="2828" max="2828" width="4.42578125" style="68" bestFit="1" customWidth="1"/>
    <col min="2829" max="2829" width="6" style="68" bestFit="1" customWidth="1"/>
    <col min="2830" max="2830" width="5.42578125" style="68" bestFit="1" customWidth="1"/>
    <col min="2831" max="2831" width="6.7109375" style="68" bestFit="1" customWidth="1"/>
    <col min="2832" max="2833" width="4.85546875" style="68" bestFit="1" customWidth="1"/>
    <col min="2834" max="2834" width="9.140625" style="68" bestFit="1" customWidth="1"/>
    <col min="2835" max="2836" width="4.85546875" style="68" bestFit="1" customWidth="1"/>
    <col min="2837" max="2837" width="5.42578125" style="68" bestFit="1" customWidth="1"/>
    <col min="2838" max="2838" width="6" style="68" bestFit="1" customWidth="1"/>
    <col min="2839" max="2839" width="5" style="68" bestFit="1" customWidth="1"/>
    <col min="2840" max="2841" width="4.85546875" style="68" bestFit="1" customWidth="1"/>
    <col min="2842" max="2842" width="5.28515625" style="68" bestFit="1" customWidth="1"/>
    <col min="2843" max="2844" width="9.140625" style="68" bestFit="1" customWidth="1"/>
    <col min="2845" max="2847" width="4.85546875" style="68" bestFit="1" customWidth="1"/>
    <col min="2848" max="2848" width="4.42578125" style="68" bestFit="1" customWidth="1"/>
    <col min="2849" max="2849" width="4" style="68" bestFit="1" customWidth="1"/>
    <col min="2850" max="2851" width="4.85546875" style="68" bestFit="1" customWidth="1"/>
    <col min="2852" max="2852" width="9.140625" style="68" bestFit="1" customWidth="1"/>
    <col min="2853" max="2853" width="6" style="68" bestFit="1" customWidth="1"/>
    <col min="2854" max="2854" width="17.42578125" style="68" bestFit="1" customWidth="1"/>
    <col min="2855" max="3072" width="11.5703125" style="68"/>
    <col min="3073" max="3073" width="4" style="68" bestFit="1" customWidth="1"/>
    <col min="3074" max="3074" width="50" style="68" customWidth="1"/>
    <col min="3075" max="3075" width="8.28515625" style="68" bestFit="1" customWidth="1"/>
    <col min="3076" max="3076" width="9.140625" style="68" bestFit="1" customWidth="1"/>
    <col min="3077" max="3077" width="5" style="68" bestFit="1" customWidth="1"/>
    <col min="3078" max="3080" width="4.85546875" style="68" bestFit="1" customWidth="1"/>
    <col min="3081" max="3082" width="5" style="68" bestFit="1" customWidth="1"/>
    <col min="3083" max="3083" width="4.85546875" style="68" bestFit="1" customWidth="1"/>
    <col min="3084" max="3084" width="4.42578125" style="68" bestFit="1" customWidth="1"/>
    <col min="3085" max="3085" width="6" style="68" bestFit="1" customWidth="1"/>
    <col min="3086" max="3086" width="5.42578125" style="68" bestFit="1" customWidth="1"/>
    <col min="3087" max="3087" width="6.7109375" style="68" bestFit="1" customWidth="1"/>
    <col min="3088" max="3089" width="4.85546875" style="68" bestFit="1" customWidth="1"/>
    <col min="3090" max="3090" width="9.140625" style="68" bestFit="1" customWidth="1"/>
    <col min="3091" max="3092" width="4.85546875" style="68" bestFit="1" customWidth="1"/>
    <col min="3093" max="3093" width="5.42578125" style="68" bestFit="1" customWidth="1"/>
    <col min="3094" max="3094" width="6" style="68" bestFit="1" customWidth="1"/>
    <col min="3095" max="3095" width="5" style="68" bestFit="1" customWidth="1"/>
    <col min="3096" max="3097" width="4.85546875" style="68" bestFit="1" customWidth="1"/>
    <col min="3098" max="3098" width="5.28515625" style="68" bestFit="1" customWidth="1"/>
    <col min="3099" max="3100" width="9.140625" style="68" bestFit="1" customWidth="1"/>
    <col min="3101" max="3103" width="4.85546875" style="68" bestFit="1" customWidth="1"/>
    <col min="3104" max="3104" width="4.42578125" style="68" bestFit="1" customWidth="1"/>
    <col min="3105" max="3105" width="4" style="68" bestFit="1" customWidth="1"/>
    <col min="3106" max="3107" width="4.85546875" style="68" bestFit="1" customWidth="1"/>
    <col min="3108" max="3108" width="9.140625" style="68" bestFit="1" customWidth="1"/>
    <col min="3109" max="3109" width="6" style="68" bestFit="1" customWidth="1"/>
    <col min="3110" max="3110" width="17.42578125" style="68" bestFit="1" customWidth="1"/>
    <col min="3111" max="3328" width="11.5703125" style="68"/>
    <col min="3329" max="3329" width="4" style="68" bestFit="1" customWidth="1"/>
    <col min="3330" max="3330" width="50" style="68" customWidth="1"/>
    <col min="3331" max="3331" width="8.28515625" style="68" bestFit="1" customWidth="1"/>
    <col min="3332" max="3332" width="9.140625" style="68" bestFit="1" customWidth="1"/>
    <col min="3333" max="3333" width="5" style="68" bestFit="1" customWidth="1"/>
    <col min="3334" max="3336" width="4.85546875" style="68" bestFit="1" customWidth="1"/>
    <col min="3337" max="3338" width="5" style="68" bestFit="1" customWidth="1"/>
    <col min="3339" max="3339" width="4.85546875" style="68" bestFit="1" customWidth="1"/>
    <col min="3340" max="3340" width="4.42578125" style="68" bestFit="1" customWidth="1"/>
    <col min="3341" max="3341" width="6" style="68" bestFit="1" customWidth="1"/>
    <col min="3342" max="3342" width="5.42578125" style="68" bestFit="1" customWidth="1"/>
    <col min="3343" max="3343" width="6.7109375" style="68" bestFit="1" customWidth="1"/>
    <col min="3344" max="3345" width="4.85546875" style="68" bestFit="1" customWidth="1"/>
    <col min="3346" max="3346" width="9.140625" style="68" bestFit="1" customWidth="1"/>
    <col min="3347" max="3348" width="4.85546875" style="68" bestFit="1" customWidth="1"/>
    <col min="3349" max="3349" width="5.42578125" style="68" bestFit="1" customWidth="1"/>
    <col min="3350" max="3350" width="6" style="68" bestFit="1" customWidth="1"/>
    <col min="3351" max="3351" width="5" style="68" bestFit="1" customWidth="1"/>
    <col min="3352" max="3353" width="4.85546875" style="68" bestFit="1" customWidth="1"/>
    <col min="3354" max="3354" width="5.28515625" style="68" bestFit="1" customWidth="1"/>
    <col min="3355" max="3356" width="9.140625" style="68" bestFit="1" customWidth="1"/>
    <col min="3357" max="3359" width="4.85546875" style="68" bestFit="1" customWidth="1"/>
    <col min="3360" max="3360" width="4.42578125" style="68" bestFit="1" customWidth="1"/>
    <col min="3361" max="3361" width="4" style="68" bestFit="1" customWidth="1"/>
    <col min="3362" max="3363" width="4.85546875" style="68" bestFit="1" customWidth="1"/>
    <col min="3364" max="3364" width="9.140625" style="68" bestFit="1" customWidth="1"/>
    <col min="3365" max="3365" width="6" style="68" bestFit="1" customWidth="1"/>
    <col min="3366" max="3366" width="17.42578125" style="68" bestFit="1" customWidth="1"/>
    <col min="3367" max="3584" width="11.5703125" style="68"/>
    <col min="3585" max="3585" width="4" style="68" bestFit="1" customWidth="1"/>
    <col min="3586" max="3586" width="50" style="68" customWidth="1"/>
    <col min="3587" max="3587" width="8.28515625" style="68" bestFit="1" customWidth="1"/>
    <col min="3588" max="3588" width="9.140625" style="68" bestFit="1" customWidth="1"/>
    <col min="3589" max="3589" width="5" style="68" bestFit="1" customWidth="1"/>
    <col min="3590" max="3592" width="4.85546875" style="68" bestFit="1" customWidth="1"/>
    <col min="3593" max="3594" width="5" style="68" bestFit="1" customWidth="1"/>
    <col min="3595" max="3595" width="4.85546875" style="68" bestFit="1" customWidth="1"/>
    <col min="3596" max="3596" width="4.42578125" style="68" bestFit="1" customWidth="1"/>
    <col min="3597" max="3597" width="6" style="68" bestFit="1" customWidth="1"/>
    <col min="3598" max="3598" width="5.42578125" style="68" bestFit="1" customWidth="1"/>
    <col min="3599" max="3599" width="6.7109375" style="68" bestFit="1" customWidth="1"/>
    <col min="3600" max="3601" width="4.85546875" style="68" bestFit="1" customWidth="1"/>
    <col min="3602" max="3602" width="9.140625" style="68" bestFit="1" customWidth="1"/>
    <col min="3603" max="3604" width="4.85546875" style="68" bestFit="1" customWidth="1"/>
    <col min="3605" max="3605" width="5.42578125" style="68" bestFit="1" customWidth="1"/>
    <col min="3606" max="3606" width="6" style="68" bestFit="1" customWidth="1"/>
    <col min="3607" max="3607" width="5" style="68" bestFit="1" customWidth="1"/>
    <col min="3608" max="3609" width="4.85546875" style="68" bestFit="1" customWidth="1"/>
    <col min="3610" max="3610" width="5.28515625" style="68" bestFit="1" customWidth="1"/>
    <col min="3611" max="3612" width="9.140625" style="68" bestFit="1" customWidth="1"/>
    <col min="3613" max="3615" width="4.85546875" style="68" bestFit="1" customWidth="1"/>
    <col min="3616" max="3616" width="4.42578125" style="68" bestFit="1" customWidth="1"/>
    <col min="3617" max="3617" width="4" style="68" bestFit="1" customWidth="1"/>
    <col min="3618" max="3619" width="4.85546875" style="68" bestFit="1" customWidth="1"/>
    <col min="3620" max="3620" width="9.140625" style="68" bestFit="1" customWidth="1"/>
    <col min="3621" max="3621" width="6" style="68" bestFit="1" customWidth="1"/>
    <col min="3622" max="3622" width="17.42578125" style="68" bestFit="1" customWidth="1"/>
    <col min="3623" max="3840" width="11.5703125" style="68"/>
    <col min="3841" max="3841" width="4" style="68" bestFit="1" customWidth="1"/>
    <col min="3842" max="3842" width="50" style="68" customWidth="1"/>
    <col min="3843" max="3843" width="8.28515625" style="68" bestFit="1" customWidth="1"/>
    <col min="3844" max="3844" width="9.140625" style="68" bestFit="1" customWidth="1"/>
    <col min="3845" max="3845" width="5" style="68" bestFit="1" customWidth="1"/>
    <col min="3846" max="3848" width="4.85546875" style="68" bestFit="1" customWidth="1"/>
    <col min="3849" max="3850" width="5" style="68" bestFit="1" customWidth="1"/>
    <col min="3851" max="3851" width="4.85546875" style="68" bestFit="1" customWidth="1"/>
    <col min="3852" max="3852" width="4.42578125" style="68" bestFit="1" customWidth="1"/>
    <col min="3853" max="3853" width="6" style="68" bestFit="1" customWidth="1"/>
    <col min="3854" max="3854" width="5.42578125" style="68" bestFit="1" customWidth="1"/>
    <col min="3855" max="3855" width="6.7109375" style="68" bestFit="1" customWidth="1"/>
    <col min="3856" max="3857" width="4.85546875" style="68" bestFit="1" customWidth="1"/>
    <col min="3858" max="3858" width="9.140625" style="68" bestFit="1" customWidth="1"/>
    <col min="3859" max="3860" width="4.85546875" style="68" bestFit="1" customWidth="1"/>
    <col min="3861" max="3861" width="5.42578125" style="68" bestFit="1" customWidth="1"/>
    <col min="3862" max="3862" width="6" style="68" bestFit="1" customWidth="1"/>
    <col min="3863" max="3863" width="5" style="68" bestFit="1" customWidth="1"/>
    <col min="3864" max="3865" width="4.85546875" style="68" bestFit="1" customWidth="1"/>
    <col min="3866" max="3866" width="5.28515625" style="68" bestFit="1" customWidth="1"/>
    <col min="3867" max="3868" width="9.140625" style="68" bestFit="1" customWidth="1"/>
    <col min="3869" max="3871" width="4.85546875" style="68" bestFit="1" customWidth="1"/>
    <col min="3872" max="3872" width="4.42578125" style="68" bestFit="1" customWidth="1"/>
    <col min="3873" max="3873" width="4" style="68" bestFit="1" customWidth="1"/>
    <col min="3874" max="3875" width="4.85546875" style="68" bestFit="1" customWidth="1"/>
    <col min="3876" max="3876" width="9.140625" style="68" bestFit="1" customWidth="1"/>
    <col min="3877" max="3877" width="6" style="68" bestFit="1" customWidth="1"/>
    <col min="3878" max="3878" width="17.42578125" style="68" bestFit="1" customWidth="1"/>
    <col min="3879" max="4096" width="11.5703125" style="68"/>
    <col min="4097" max="4097" width="4" style="68" bestFit="1" customWidth="1"/>
    <col min="4098" max="4098" width="50" style="68" customWidth="1"/>
    <col min="4099" max="4099" width="8.28515625" style="68" bestFit="1" customWidth="1"/>
    <col min="4100" max="4100" width="9.140625" style="68" bestFit="1" customWidth="1"/>
    <col min="4101" max="4101" width="5" style="68" bestFit="1" customWidth="1"/>
    <col min="4102" max="4104" width="4.85546875" style="68" bestFit="1" customWidth="1"/>
    <col min="4105" max="4106" width="5" style="68" bestFit="1" customWidth="1"/>
    <col min="4107" max="4107" width="4.85546875" style="68" bestFit="1" customWidth="1"/>
    <col min="4108" max="4108" width="4.42578125" style="68" bestFit="1" customWidth="1"/>
    <col min="4109" max="4109" width="6" style="68" bestFit="1" customWidth="1"/>
    <col min="4110" max="4110" width="5.42578125" style="68" bestFit="1" customWidth="1"/>
    <col min="4111" max="4111" width="6.7109375" style="68" bestFit="1" customWidth="1"/>
    <col min="4112" max="4113" width="4.85546875" style="68" bestFit="1" customWidth="1"/>
    <col min="4114" max="4114" width="9.140625" style="68" bestFit="1" customWidth="1"/>
    <col min="4115" max="4116" width="4.85546875" style="68" bestFit="1" customWidth="1"/>
    <col min="4117" max="4117" width="5.42578125" style="68" bestFit="1" customWidth="1"/>
    <col min="4118" max="4118" width="6" style="68" bestFit="1" customWidth="1"/>
    <col min="4119" max="4119" width="5" style="68" bestFit="1" customWidth="1"/>
    <col min="4120" max="4121" width="4.85546875" style="68" bestFit="1" customWidth="1"/>
    <col min="4122" max="4122" width="5.28515625" style="68" bestFit="1" customWidth="1"/>
    <col min="4123" max="4124" width="9.140625" style="68" bestFit="1" customWidth="1"/>
    <col min="4125" max="4127" width="4.85546875" style="68" bestFit="1" customWidth="1"/>
    <col min="4128" max="4128" width="4.42578125" style="68" bestFit="1" customWidth="1"/>
    <col min="4129" max="4129" width="4" style="68" bestFit="1" customWidth="1"/>
    <col min="4130" max="4131" width="4.85546875" style="68" bestFit="1" customWidth="1"/>
    <col min="4132" max="4132" width="9.140625" style="68" bestFit="1" customWidth="1"/>
    <col min="4133" max="4133" width="6" style="68" bestFit="1" customWidth="1"/>
    <col min="4134" max="4134" width="17.42578125" style="68" bestFit="1" customWidth="1"/>
    <col min="4135" max="4352" width="11.5703125" style="68"/>
    <col min="4353" max="4353" width="4" style="68" bestFit="1" customWidth="1"/>
    <col min="4354" max="4354" width="50" style="68" customWidth="1"/>
    <col min="4355" max="4355" width="8.28515625" style="68" bestFit="1" customWidth="1"/>
    <col min="4356" max="4356" width="9.140625" style="68" bestFit="1" customWidth="1"/>
    <col min="4357" max="4357" width="5" style="68" bestFit="1" customWidth="1"/>
    <col min="4358" max="4360" width="4.85546875" style="68" bestFit="1" customWidth="1"/>
    <col min="4361" max="4362" width="5" style="68" bestFit="1" customWidth="1"/>
    <col min="4363" max="4363" width="4.85546875" style="68" bestFit="1" customWidth="1"/>
    <col min="4364" max="4364" width="4.42578125" style="68" bestFit="1" customWidth="1"/>
    <col min="4365" max="4365" width="6" style="68" bestFit="1" customWidth="1"/>
    <col min="4366" max="4366" width="5.42578125" style="68" bestFit="1" customWidth="1"/>
    <col min="4367" max="4367" width="6.7109375" style="68" bestFit="1" customWidth="1"/>
    <col min="4368" max="4369" width="4.85546875" style="68" bestFit="1" customWidth="1"/>
    <col min="4370" max="4370" width="9.140625" style="68" bestFit="1" customWidth="1"/>
    <col min="4371" max="4372" width="4.85546875" style="68" bestFit="1" customWidth="1"/>
    <col min="4373" max="4373" width="5.42578125" style="68" bestFit="1" customWidth="1"/>
    <col min="4374" max="4374" width="6" style="68" bestFit="1" customWidth="1"/>
    <col min="4375" max="4375" width="5" style="68" bestFit="1" customWidth="1"/>
    <col min="4376" max="4377" width="4.85546875" style="68" bestFit="1" customWidth="1"/>
    <col min="4378" max="4378" width="5.28515625" style="68" bestFit="1" customWidth="1"/>
    <col min="4379" max="4380" width="9.140625" style="68" bestFit="1" customWidth="1"/>
    <col min="4381" max="4383" width="4.85546875" style="68" bestFit="1" customWidth="1"/>
    <col min="4384" max="4384" width="4.42578125" style="68" bestFit="1" customWidth="1"/>
    <col min="4385" max="4385" width="4" style="68" bestFit="1" customWidth="1"/>
    <col min="4386" max="4387" width="4.85546875" style="68" bestFit="1" customWidth="1"/>
    <col min="4388" max="4388" width="9.140625" style="68" bestFit="1" customWidth="1"/>
    <col min="4389" max="4389" width="6" style="68" bestFit="1" customWidth="1"/>
    <col min="4390" max="4390" width="17.42578125" style="68" bestFit="1" customWidth="1"/>
    <col min="4391" max="4608" width="11.5703125" style="68"/>
    <col min="4609" max="4609" width="4" style="68" bestFit="1" customWidth="1"/>
    <col min="4610" max="4610" width="50" style="68" customWidth="1"/>
    <col min="4611" max="4611" width="8.28515625" style="68" bestFit="1" customWidth="1"/>
    <col min="4612" max="4612" width="9.140625" style="68" bestFit="1" customWidth="1"/>
    <col min="4613" max="4613" width="5" style="68" bestFit="1" customWidth="1"/>
    <col min="4614" max="4616" width="4.85546875" style="68" bestFit="1" customWidth="1"/>
    <col min="4617" max="4618" width="5" style="68" bestFit="1" customWidth="1"/>
    <col min="4619" max="4619" width="4.85546875" style="68" bestFit="1" customWidth="1"/>
    <col min="4620" max="4620" width="4.42578125" style="68" bestFit="1" customWidth="1"/>
    <col min="4621" max="4621" width="6" style="68" bestFit="1" customWidth="1"/>
    <col min="4622" max="4622" width="5.42578125" style="68" bestFit="1" customWidth="1"/>
    <col min="4623" max="4623" width="6.7109375" style="68" bestFit="1" customWidth="1"/>
    <col min="4624" max="4625" width="4.85546875" style="68" bestFit="1" customWidth="1"/>
    <col min="4626" max="4626" width="9.140625" style="68" bestFit="1" customWidth="1"/>
    <col min="4627" max="4628" width="4.85546875" style="68" bestFit="1" customWidth="1"/>
    <col min="4629" max="4629" width="5.42578125" style="68" bestFit="1" customWidth="1"/>
    <col min="4630" max="4630" width="6" style="68" bestFit="1" customWidth="1"/>
    <col min="4631" max="4631" width="5" style="68" bestFit="1" customWidth="1"/>
    <col min="4632" max="4633" width="4.85546875" style="68" bestFit="1" customWidth="1"/>
    <col min="4634" max="4634" width="5.28515625" style="68" bestFit="1" customWidth="1"/>
    <col min="4635" max="4636" width="9.140625" style="68" bestFit="1" customWidth="1"/>
    <col min="4637" max="4639" width="4.85546875" style="68" bestFit="1" customWidth="1"/>
    <col min="4640" max="4640" width="4.42578125" style="68" bestFit="1" customWidth="1"/>
    <col min="4641" max="4641" width="4" style="68" bestFit="1" customWidth="1"/>
    <col min="4642" max="4643" width="4.85546875" style="68" bestFit="1" customWidth="1"/>
    <col min="4644" max="4644" width="9.140625" style="68" bestFit="1" customWidth="1"/>
    <col min="4645" max="4645" width="6" style="68" bestFit="1" customWidth="1"/>
    <col min="4646" max="4646" width="17.42578125" style="68" bestFit="1" customWidth="1"/>
    <col min="4647" max="4864" width="11.5703125" style="68"/>
    <col min="4865" max="4865" width="4" style="68" bestFit="1" customWidth="1"/>
    <col min="4866" max="4866" width="50" style="68" customWidth="1"/>
    <col min="4867" max="4867" width="8.28515625" style="68" bestFit="1" customWidth="1"/>
    <col min="4868" max="4868" width="9.140625" style="68" bestFit="1" customWidth="1"/>
    <col min="4869" max="4869" width="5" style="68" bestFit="1" customWidth="1"/>
    <col min="4870" max="4872" width="4.85546875" style="68" bestFit="1" customWidth="1"/>
    <col min="4873" max="4874" width="5" style="68" bestFit="1" customWidth="1"/>
    <col min="4875" max="4875" width="4.85546875" style="68" bestFit="1" customWidth="1"/>
    <col min="4876" max="4876" width="4.42578125" style="68" bestFit="1" customWidth="1"/>
    <col min="4877" max="4877" width="6" style="68" bestFit="1" customWidth="1"/>
    <col min="4878" max="4878" width="5.42578125" style="68" bestFit="1" customWidth="1"/>
    <col min="4879" max="4879" width="6.7109375" style="68" bestFit="1" customWidth="1"/>
    <col min="4880" max="4881" width="4.85546875" style="68" bestFit="1" customWidth="1"/>
    <col min="4882" max="4882" width="9.140625" style="68" bestFit="1" customWidth="1"/>
    <col min="4883" max="4884" width="4.85546875" style="68" bestFit="1" customWidth="1"/>
    <col min="4885" max="4885" width="5.42578125" style="68" bestFit="1" customWidth="1"/>
    <col min="4886" max="4886" width="6" style="68" bestFit="1" customWidth="1"/>
    <col min="4887" max="4887" width="5" style="68" bestFit="1" customWidth="1"/>
    <col min="4888" max="4889" width="4.85546875" style="68" bestFit="1" customWidth="1"/>
    <col min="4890" max="4890" width="5.28515625" style="68" bestFit="1" customWidth="1"/>
    <col min="4891" max="4892" width="9.140625" style="68" bestFit="1" customWidth="1"/>
    <col min="4893" max="4895" width="4.85546875" style="68" bestFit="1" customWidth="1"/>
    <col min="4896" max="4896" width="4.42578125" style="68" bestFit="1" customWidth="1"/>
    <col min="4897" max="4897" width="4" style="68" bestFit="1" customWidth="1"/>
    <col min="4898" max="4899" width="4.85546875" style="68" bestFit="1" customWidth="1"/>
    <col min="4900" max="4900" width="9.140625" style="68" bestFit="1" customWidth="1"/>
    <col min="4901" max="4901" width="6" style="68" bestFit="1" customWidth="1"/>
    <col min="4902" max="4902" width="17.42578125" style="68" bestFit="1" customWidth="1"/>
    <col min="4903" max="5120" width="11.5703125" style="68"/>
    <col min="5121" max="5121" width="4" style="68" bestFit="1" customWidth="1"/>
    <col min="5122" max="5122" width="50" style="68" customWidth="1"/>
    <col min="5123" max="5123" width="8.28515625" style="68" bestFit="1" customWidth="1"/>
    <col min="5124" max="5124" width="9.140625" style="68" bestFit="1" customWidth="1"/>
    <col min="5125" max="5125" width="5" style="68" bestFit="1" customWidth="1"/>
    <col min="5126" max="5128" width="4.85546875" style="68" bestFit="1" customWidth="1"/>
    <col min="5129" max="5130" width="5" style="68" bestFit="1" customWidth="1"/>
    <col min="5131" max="5131" width="4.85546875" style="68" bestFit="1" customWidth="1"/>
    <col min="5132" max="5132" width="4.42578125" style="68" bestFit="1" customWidth="1"/>
    <col min="5133" max="5133" width="6" style="68" bestFit="1" customWidth="1"/>
    <col min="5134" max="5134" width="5.42578125" style="68" bestFit="1" customWidth="1"/>
    <col min="5135" max="5135" width="6.7109375" style="68" bestFit="1" customWidth="1"/>
    <col min="5136" max="5137" width="4.85546875" style="68" bestFit="1" customWidth="1"/>
    <col min="5138" max="5138" width="9.140625" style="68" bestFit="1" customWidth="1"/>
    <col min="5139" max="5140" width="4.85546875" style="68" bestFit="1" customWidth="1"/>
    <col min="5141" max="5141" width="5.42578125" style="68" bestFit="1" customWidth="1"/>
    <col min="5142" max="5142" width="6" style="68" bestFit="1" customWidth="1"/>
    <col min="5143" max="5143" width="5" style="68" bestFit="1" customWidth="1"/>
    <col min="5144" max="5145" width="4.85546875" style="68" bestFit="1" customWidth="1"/>
    <col min="5146" max="5146" width="5.28515625" style="68" bestFit="1" customWidth="1"/>
    <col min="5147" max="5148" width="9.140625" style="68" bestFit="1" customWidth="1"/>
    <col min="5149" max="5151" width="4.85546875" style="68" bestFit="1" customWidth="1"/>
    <col min="5152" max="5152" width="4.42578125" style="68" bestFit="1" customWidth="1"/>
    <col min="5153" max="5153" width="4" style="68" bestFit="1" customWidth="1"/>
    <col min="5154" max="5155" width="4.85546875" style="68" bestFit="1" customWidth="1"/>
    <col min="5156" max="5156" width="9.140625" style="68" bestFit="1" customWidth="1"/>
    <col min="5157" max="5157" width="6" style="68" bestFit="1" customWidth="1"/>
    <col min="5158" max="5158" width="17.42578125" style="68" bestFit="1" customWidth="1"/>
    <col min="5159" max="5376" width="11.5703125" style="68"/>
    <col min="5377" max="5377" width="4" style="68" bestFit="1" customWidth="1"/>
    <col min="5378" max="5378" width="50" style="68" customWidth="1"/>
    <col min="5379" max="5379" width="8.28515625" style="68" bestFit="1" customWidth="1"/>
    <col min="5380" max="5380" width="9.140625" style="68" bestFit="1" customWidth="1"/>
    <col min="5381" max="5381" width="5" style="68" bestFit="1" customWidth="1"/>
    <col min="5382" max="5384" width="4.85546875" style="68" bestFit="1" customWidth="1"/>
    <col min="5385" max="5386" width="5" style="68" bestFit="1" customWidth="1"/>
    <col min="5387" max="5387" width="4.85546875" style="68" bestFit="1" customWidth="1"/>
    <col min="5388" max="5388" width="4.42578125" style="68" bestFit="1" customWidth="1"/>
    <col min="5389" max="5389" width="6" style="68" bestFit="1" customWidth="1"/>
    <col min="5390" max="5390" width="5.42578125" style="68" bestFit="1" customWidth="1"/>
    <col min="5391" max="5391" width="6.7109375" style="68" bestFit="1" customWidth="1"/>
    <col min="5392" max="5393" width="4.85546875" style="68" bestFit="1" customWidth="1"/>
    <col min="5394" max="5394" width="9.140625" style="68" bestFit="1" customWidth="1"/>
    <col min="5395" max="5396" width="4.85546875" style="68" bestFit="1" customWidth="1"/>
    <col min="5397" max="5397" width="5.42578125" style="68" bestFit="1" customWidth="1"/>
    <col min="5398" max="5398" width="6" style="68" bestFit="1" customWidth="1"/>
    <col min="5399" max="5399" width="5" style="68" bestFit="1" customWidth="1"/>
    <col min="5400" max="5401" width="4.85546875" style="68" bestFit="1" customWidth="1"/>
    <col min="5402" max="5402" width="5.28515625" style="68" bestFit="1" customWidth="1"/>
    <col min="5403" max="5404" width="9.140625" style="68" bestFit="1" customWidth="1"/>
    <col min="5405" max="5407" width="4.85546875" style="68" bestFit="1" customWidth="1"/>
    <col min="5408" max="5408" width="4.42578125" style="68" bestFit="1" customWidth="1"/>
    <col min="5409" max="5409" width="4" style="68" bestFit="1" customWidth="1"/>
    <col min="5410" max="5411" width="4.85546875" style="68" bestFit="1" customWidth="1"/>
    <col min="5412" max="5412" width="9.140625" style="68" bestFit="1" customWidth="1"/>
    <col min="5413" max="5413" width="6" style="68" bestFit="1" customWidth="1"/>
    <col min="5414" max="5414" width="17.42578125" style="68" bestFit="1" customWidth="1"/>
    <col min="5415" max="5632" width="11.5703125" style="68"/>
    <col min="5633" max="5633" width="4" style="68" bestFit="1" customWidth="1"/>
    <col min="5634" max="5634" width="50" style="68" customWidth="1"/>
    <col min="5635" max="5635" width="8.28515625" style="68" bestFit="1" customWidth="1"/>
    <col min="5636" max="5636" width="9.140625" style="68" bestFit="1" customWidth="1"/>
    <col min="5637" max="5637" width="5" style="68" bestFit="1" customWidth="1"/>
    <col min="5638" max="5640" width="4.85546875" style="68" bestFit="1" customWidth="1"/>
    <col min="5641" max="5642" width="5" style="68" bestFit="1" customWidth="1"/>
    <col min="5643" max="5643" width="4.85546875" style="68" bestFit="1" customWidth="1"/>
    <col min="5644" max="5644" width="4.42578125" style="68" bestFit="1" customWidth="1"/>
    <col min="5645" max="5645" width="6" style="68" bestFit="1" customWidth="1"/>
    <col min="5646" max="5646" width="5.42578125" style="68" bestFit="1" customWidth="1"/>
    <col min="5647" max="5647" width="6.7109375" style="68" bestFit="1" customWidth="1"/>
    <col min="5648" max="5649" width="4.85546875" style="68" bestFit="1" customWidth="1"/>
    <col min="5650" max="5650" width="9.140625" style="68" bestFit="1" customWidth="1"/>
    <col min="5651" max="5652" width="4.85546875" style="68" bestFit="1" customWidth="1"/>
    <col min="5653" max="5653" width="5.42578125" style="68" bestFit="1" customWidth="1"/>
    <col min="5654" max="5654" width="6" style="68" bestFit="1" customWidth="1"/>
    <col min="5655" max="5655" width="5" style="68" bestFit="1" customWidth="1"/>
    <col min="5656" max="5657" width="4.85546875" style="68" bestFit="1" customWidth="1"/>
    <col min="5658" max="5658" width="5.28515625" style="68" bestFit="1" customWidth="1"/>
    <col min="5659" max="5660" width="9.140625" style="68" bestFit="1" customWidth="1"/>
    <col min="5661" max="5663" width="4.85546875" style="68" bestFit="1" customWidth="1"/>
    <col min="5664" max="5664" width="4.42578125" style="68" bestFit="1" customWidth="1"/>
    <col min="5665" max="5665" width="4" style="68" bestFit="1" customWidth="1"/>
    <col min="5666" max="5667" width="4.85546875" style="68" bestFit="1" customWidth="1"/>
    <col min="5668" max="5668" width="9.140625" style="68" bestFit="1" customWidth="1"/>
    <col min="5669" max="5669" width="6" style="68" bestFit="1" customWidth="1"/>
    <col min="5670" max="5670" width="17.42578125" style="68" bestFit="1" customWidth="1"/>
    <col min="5671" max="5888" width="11.5703125" style="68"/>
    <col min="5889" max="5889" width="4" style="68" bestFit="1" customWidth="1"/>
    <col min="5890" max="5890" width="50" style="68" customWidth="1"/>
    <col min="5891" max="5891" width="8.28515625" style="68" bestFit="1" customWidth="1"/>
    <col min="5892" max="5892" width="9.140625" style="68" bestFit="1" customWidth="1"/>
    <col min="5893" max="5893" width="5" style="68" bestFit="1" customWidth="1"/>
    <col min="5894" max="5896" width="4.85546875" style="68" bestFit="1" customWidth="1"/>
    <col min="5897" max="5898" width="5" style="68" bestFit="1" customWidth="1"/>
    <col min="5899" max="5899" width="4.85546875" style="68" bestFit="1" customWidth="1"/>
    <col min="5900" max="5900" width="4.42578125" style="68" bestFit="1" customWidth="1"/>
    <col min="5901" max="5901" width="6" style="68" bestFit="1" customWidth="1"/>
    <col min="5902" max="5902" width="5.42578125" style="68" bestFit="1" customWidth="1"/>
    <col min="5903" max="5903" width="6.7109375" style="68" bestFit="1" customWidth="1"/>
    <col min="5904" max="5905" width="4.85546875" style="68" bestFit="1" customWidth="1"/>
    <col min="5906" max="5906" width="9.140625" style="68" bestFit="1" customWidth="1"/>
    <col min="5907" max="5908" width="4.85546875" style="68" bestFit="1" customWidth="1"/>
    <col min="5909" max="5909" width="5.42578125" style="68" bestFit="1" customWidth="1"/>
    <col min="5910" max="5910" width="6" style="68" bestFit="1" customWidth="1"/>
    <col min="5911" max="5911" width="5" style="68" bestFit="1" customWidth="1"/>
    <col min="5912" max="5913" width="4.85546875" style="68" bestFit="1" customWidth="1"/>
    <col min="5914" max="5914" width="5.28515625" style="68" bestFit="1" customWidth="1"/>
    <col min="5915" max="5916" width="9.140625" style="68" bestFit="1" customWidth="1"/>
    <col min="5917" max="5919" width="4.85546875" style="68" bestFit="1" customWidth="1"/>
    <col min="5920" max="5920" width="4.42578125" style="68" bestFit="1" customWidth="1"/>
    <col min="5921" max="5921" width="4" style="68" bestFit="1" customWidth="1"/>
    <col min="5922" max="5923" width="4.85546875" style="68" bestFit="1" customWidth="1"/>
    <col min="5924" max="5924" width="9.140625" style="68" bestFit="1" customWidth="1"/>
    <col min="5925" max="5925" width="6" style="68" bestFit="1" customWidth="1"/>
    <col min="5926" max="5926" width="17.42578125" style="68" bestFit="1" customWidth="1"/>
    <col min="5927" max="6144" width="11.5703125" style="68"/>
    <col min="6145" max="6145" width="4" style="68" bestFit="1" customWidth="1"/>
    <col min="6146" max="6146" width="50" style="68" customWidth="1"/>
    <col min="6147" max="6147" width="8.28515625" style="68" bestFit="1" customWidth="1"/>
    <col min="6148" max="6148" width="9.140625" style="68" bestFit="1" customWidth="1"/>
    <col min="6149" max="6149" width="5" style="68" bestFit="1" customWidth="1"/>
    <col min="6150" max="6152" width="4.85546875" style="68" bestFit="1" customWidth="1"/>
    <col min="6153" max="6154" width="5" style="68" bestFit="1" customWidth="1"/>
    <col min="6155" max="6155" width="4.85546875" style="68" bestFit="1" customWidth="1"/>
    <col min="6156" max="6156" width="4.42578125" style="68" bestFit="1" customWidth="1"/>
    <col min="6157" max="6157" width="6" style="68" bestFit="1" customWidth="1"/>
    <col min="6158" max="6158" width="5.42578125" style="68" bestFit="1" customWidth="1"/>
    <col min="6159" max="6159" width="6.7109375" style="68" bestFit="1" customWidth="1"/>
    <col min="6160" max="6161" width="4.85546875" style="68" bestFit="1" customWidth="1"/>
    <col min="6162" max="6162" width="9.140625" style="68" bestFit="1" customWidth="1"/>
    <col min="6163" max="6164" width="4.85546875" style="68" bestFit="1" customWidth="1"/>
    <col min="6165" max="6165" width="5.42578125" style="68" bestFit="1" customWidth="1"/>
    <col min="6166" max="6166" width="6" style="68" bestFit="1" customWidth="1"/>
    <col min="6167" max="6167" width="5" style="68" bestFit="1" customWidth="1"/>
    <col min="6168" max="6169" width="4.85546875" style="68" bestFit="1" customWidth="1"/>
    <col min="6170" max="6170" width="5.28515625" style="68" bestFit="1" customWidth="1"/>
    <col min="6171" max="6172" width="9.140625" style="68" bestFit="1" customWidth="1"/>
    <col min="6173" max="6175" width="4.85546875" style="68" bestFit="1" customWidth="1"/>
    <col min="6176" max="6176" width="4.42578125" style="68" bestFit="1" customWidth="1"/>
    <col min="6177" max="6177" width="4" style="68" bestFit="1" customWidth="1"/>
    <col min="6178" max="6179" width="4.85546875" style="68" bestFit="1" customWidth="1"/>
    <col min="6180" max="6180" width="9.140625" style="68" bestFit="1" customWidth="1"/>
    <col min="6181" max="6181" width="6" style="68" bestFit="1" customWidth="1"/>
    <col min="6182" max="6182" width="17.42578125" style="68" bestFit="1" customWidth="1"/>
    <col min="6183" max="6400" width="11.5703125" style="68"/>
    <col min="6401" max="6401" width="4" style="68" bestFit="1" customWidth="1"/>
    <col min="6402" max="6402" width="50" style="68" customWidth="1"/>
    <col min="6403" max="6403" width="8.28515625" style="68" bestFit="1" customWidth="1"/>
    <col min="6404" max="6404" width="9.140625" style="68" bestFit="1" customWidth="1"/>
    <col min="6405" max="6405" width="5" style="68" bestFit="1" customWidth="1"/>
    <col min="6406" max="6408" width="4.85546875" style="68" bestFit="1" customWidth="1"/>
    <col min="6409" max="6410" width="5" style="68" bestFit="1" customWidth="1"/>
    <col min="6411" max="6411" width="4.85546875" style="68" bestFit="1" customWidth="1"/>
    <col min="6412" max="6412" width="4.42578125" style="68" bestFit="1" customWidth="1"/>
    <col min="6413" max="6413" width="6" style="68" bestFit="1" customWidth="1"/>
    <col min="6414" max="6414" width="5.42578125" style="68" bestFit="1" customWidth="1"/>
    <col min="6415" max="6415" width="6.7109375" style="68" bestFit="1" customWidth="1"/>
    <col min="6416" max="6417" width="4.85546875" style="68" bestFit="1" customWidth="1"/>
    <col min="6418" max="6418" width="9.140625" style="68" bestFit="1" customWidth="1"/>
    <col min="6419" max="6420" width="4.85546875" style="68" bestFit="1" customWidth="1"/>
    <col min="6421" max="6421" width="5.42578125" style="68" bestFit="1" customWidth="1"/>
    <col min="6422" max="6422" width="6" style="68" bestFit="1" customWidth="1"/>
    <col min="6423" max="6423" width="5" style="68" bestFit="1" customWidth="1"/>
    <col min="6424" max="6425" width="4.85546875" style="68" bestFit="1" customWidth="1"/>
    <col min="6426" max="6426" width="5.28515625" style="68" bestFit="1" customWidth="1"/>
    <col min="6427" max="6428" width="9.140625" style="68" bestFit="1" customWidth="1"/>
    <col min="6429" max="6431" width="4.85546875" style="68" bestFit="1" customWidth="1"/>
    <col min="6432" max="6432" width="4.42578125" style="68" bestFit="1" customWidth="1"/>
    <col min="6433" max="6433" width="4" style="68" bestFit="1" customWidth="1"/>
    <col min="6434" max="6435" width="4.85546875" style="68" bestFit="1" customWidth="1"/>
    <col min="6436" max="6436" width="9.140625" style="68" bestFit="1" customWidth="1"/>
    <col min="6437" max="6437" width="6" style="68" bestFit="1" customWidth="1"/>
    <col min="6438" max="6438" width="17.42578125" style="68" bestFit="1" customWidth="1"/>
    <col min="6439" max="6656" width="11.5703125" style="68"/>
    <col min="6657" max="6657" width="4" style="68" bestFit="1" customWidth="1"/>
    <col min="6658" max="6658" width="50" style="68" customWidth="1"/>
    <col min="6659" max="6659" width="8.28515625" style="68" bestFit="1" customWidth="1"/>
    <col min="6660" max="6660" width="9.140625" style="68" bestFit="1" customWidth="1"/>
    <col min="6661" max="6661" width="5" style="68" bestFit="1" customWidth="1"/>
    <col min="6662" max="6664" width="4.85546875" style="68" bestFit="1" customWidth="1"/>
    <col min="6665" max="6666" width="5" style="68" bestFit="1" customWidth="1"/>
    <col min="6667" max="6667" width="4.85546875" style="68" bestFit="1" customWidth="1"/>
    <col min="6668" max="6668" width="4.42578125" style="68" bestFit="1" customWidth="1"/>
    <col min="6669" max="6669" width="6" style="68" bestFit="1" customWidth="1"/>
    <col min="6670" max="6670" width="5.42578125" style="68" bestFit="1" customWidth="1"/>
    <col min="6671" max="6671" width="6.7109375" style="68" bestFit="1" customWidth="1"/>
    <col min="6672" max="6673" width="4.85546875" style="68" bestFit="1" customWidth="1"/>
    <col min="6674" max="6674" width="9.140625" style="68" bestFit="1" customWidth="1"/>
    <col min="6675" max="6676" width="4.85546875" style="68" bestFit="1" customWidth="1"/>
    <col min="6677" max="6677" width="5.42578125" style="68" bestFit="1" customWidth="1"/>
    <col min="6678" max="6678" width="6" style="68" bestFit="1" customWidth="1"/>
    <col min="6679" max="6679" width="5" style="68" bestFit="1" customWidth="1"/>
    <col min="6680" max="6681" width="4.85546875" style="68" bestFit="1" customWidth="1"/>
    <col min="6682" max="6682" width="5.28515625" style="68" bestFit="1" customWidth="1"/>
    <col min="6683" max="6684" width="9.140625" style="68" bestFit="1" customWidth="1"/>
    <col min="6685" max="6687" width="4.85546875" style="68" bestFit="1" customWidth="1"/>
    <col min="6688" max="6688" width="4.42578125" style="68" bestFit="1" customWidth="1"/>
    <col min="6689" max="6689" width="4" style="68" bestFit="1" customWidth="1"/>
    <col min="6690" max="6691" width="4.85546875" style="68" bestFit="1" customWidth="1"/>
    <col min="6692" max="6692" width="9.140625" style="68" bestFit="1" customWidth="1"/>
    <col min="6693" max="6693" width="6" style="68" bestFit="1" customWidth="1"/>
    <col min="6694" max="6694" width="17.42578125" style="68" bestFit="1" customWidth="1"/>
    <col min="6695" max="6912" width="11.5703125" style="68"/>
    <col min="6913" max="6913" width="4" style="68" bestFit="1" customWidth="1"/>
    <col min="6914" max="6914" width="50" style="68" customWidth="1"/>
    <col min="6915" max="6915" width="8.28515625" style="68" bestFit="1" customWidth="1"/>
    <col min="6916" max="6916" width="9.140625" style="68" bestFit="1" customWidth="1"/>
    <col min="6917" max="6917" width="5" style="68" bestFit="1" customWidth="1"/>
    <col min="6918" max="6920" width="4.85546875" style="68" bestFit="1" customWidth="1"/>
    <col min="6921" max="6922" width="5" style="68" bestFit="1" customWidth="1"/>
    <col min="6923" max="6923" width="4.85546875" style="68" bestFit="1" customWidth="1"/>
    <col min="6924" max="6924" width="4.42578125" style="68" bestFit="1" customWidth="1"/>
    <col min="6925" max="6925" width="6" style="68" bestFit="1" customWidth="1"/>
    <col min="6926" max="6926" width="5.42578125" style="68" bestFit="1" customWidth="1"/>
    <col min="6927" max="6927" width="6.7109375" style="68" bestFit="1" customWidth="1"/>
    <col min="6928" max="6929" width="4.85546875" style="68" bestFit="1" customWidth="1"/>
    <col min="6930" max="6930" width="9.140625" style="68" bestFit="1" customWidth="1"/>
    <col min="6931" max="6932" width="4.85546875" style="68" bestFit="1" customWidth="1"/>
    <col min="6933" max="6933" width="5.42578125" style="68" bestFit="1" customWidth="1"/>
    <col min="6934" max="6934" width="6" style="68" bestFit="1" customWidth="1"/>
    <col min="6935" max="6935" width="5" style="68" bestFit="1" customWidth="1"/>
    <col min="6936" max="6937" width="4.85546875" style="68" bestFit="1" customWidth="1"/>
    <col min="6938" max="6938" width="5.28515625" style="68" bestFit="1" customWidth="1"/>
    <col min="6939" max="6940" width="9.140625" style="68" bestFit="1" customWidth="1"/>
    <col min="6941" max="6943" width="4.85546875" style="68" bestFit="1" customWidth="1"/>
    <col min="6944" max="6944" width="4.42578125" style="68" bestFit="1" customWidth="1"/>
    <col min="6945" max="6945" width="4" style="68" bestFit="1" customWidth="1"/>
    <col min="6946" max="6947" width="4.85546875" style="68" bestFit="1" customWidth="1"/>
    <col min="6948" max="6948" width="9.140625" style="68" bestFit="1" customWidth="1"/>
    <col min="6949" max="6949" width="6" style="68" bestFit="1" customWidth="1"/>
    <col min="6950" max="6950" width="17.42578125" style="68" bestFit="1" customWidth="1"/>
    <col min="6951" max="7168" width="11.5703125" style="68"/>
    <col min="7169" max="7169" width="4" style="68" bestFit="1" customWidth="1"/>
    <col min="7170" max="7170" width="50" style="68" customWidth="1"/>
    <col min="7171" max="7171" width="8.28515625" style="68" bestFit="1" customWidth="1"/>
    <col min="7172" max="7172" width="9.140625" style="68" bestFit="1" customWidth="1"/>
    <col min="7173" max="7173" width="5" style="68" bestFit="1" customWidth="1"/>
    <col min="7174" max="7176" width="4.85546875" style="68" bestFit="1" customWidth="1"/>
    <col min="7177" max="7178" width="5" style="68" bestFit="1" customWidth="1"/>
    <col min="7179" max="7179" width="4.85546875" style="68" bestFit="1" customWidth="1"/>
    <col min="7180" max="7180" width="4.42578125" style="68" bestFit="1" customWidth="1"/>
    <col min="7181" max="7181" width="6" style="68" bestFit="1" customWidth="1"/>
    <col min="7182" max="7182" width="5.42578125" style="68" bestFit="1" customWidth="1"/>
    <col min="7183" max="7183" width="6.7109375" style="68" bestFit="1" customWidth="1"/>
    <col min="7184" max="7185" width="4.85546875" style="68" bestFit="1" customWidth="1"/>
    <col min="7186" max="7186" width="9.140625" style="68" bestFit="1" customWidth="1"/>
    <col min="7187" max="7188" width="4.85546875" style="68" bestFit="1" customWidth="1"/>
    <col min="7189" max="7189" width="5.42578125" style="68" bestFit="1" customWidth="1"/>
    <col min="7190" max="7190" width="6" style="68" bestFit="1" customWidth="1"/>
    <col min="7191" max="7191" width="5" style="68" bestFit="1" customWidth="1"/>
    <col min="7192" max="7193" width="4.85546875" style="68" bestFit="1" customWidth="1"/>
    <col min="7194" max="7194" width="5.28515625" style="68" bestFit="1" customWidth="1"/>
    <col min="7195" max="7196" width="9.140625" style="68" bestFit="1" customWidth="1"/>
    <col min="7197" max="7199" width="4.85546875" style="68" bestFit="1" customWidth="1"/>
    <col min="7200" max="7200" width="4.42578125" style="68" bestFit="1" customWidth="1"/>
    <col min="7201" max="7201" width="4" style="68" bestFit="1" customWidth="1"/>
    <col min="7202" max="7203" width="4.85546875" style="68" bestFit="1" customWidth="1"/>
    <col min="7204" max="7204" width="9.140625" style="68" bestFit="1" customWidth="1"/>
    <col min="7205" max="7205" width="6" style="68" bestFit="1" customWidth="1"/>
    <col min="7206" max="7206" width="17.42578125" style="68" bestFit="1" customWidth="1"/>
    <col min="7207" max="7424" width="11.5703125" style="68"/>
    <col min="7425" max="7425" width="4" style="68" bestFit="1" customWidth="1"/>
    <col min="7426" max="7426" width="50" style="68" customWidth="1"/>
    <col min="7427" max="7427" width="8.28515625" style="68" bestFit="1" customWidth="1"/>
    <col min="7428" max="7428" width="9.140625" style="68" bestFit="1" customWidth="1"/>
    <col min="7429" max="7429" width="5" style="68" bestFit="1" customWidth="1"/>
    <col min="7430" max="7432" width="4.85546875" style="68" bestFit="1" customWidth="1"/>
    <col min="7433" max="7434" width="5" style="68" bestFit="1" customWidth="1"/>
    <col min="7435" max="7435" width="4.85546875" style="68" bestFit="1" customWidth="1"/>
    <col min="7436" max="7436" width="4.42578125" style="68" bestFit="1" customWidth="1"/>
    <col min="7437" max="7437" width="6" style="68" bestFit="1" customWidth="1"/>
    <col min="7438" max="7438" width="5.42578125" style="68" bestFit="1" customWidth="1"/>
    <col min="7439" max="7439" width="6.7109375" style="68" bestFit="1" customWidth="1"/>
    <col min="7440" max="7441" width="4.85546875" style="68" bestFit="1" customWidth="1"/>
    <col min="7442" max="7442" width="9.140625" style="68" bestFit="1" customWidth="1"/>
    <col min="7443" max="7444" width="4.85546875" style="68" bestFit="1" customWidth="1"/>
    <col min="7445" max="7445" width="5.42578125" style="68" bestFit="1" customWidth="1"/>
    <col min="7446" max="7446" width="6" style="68" bestFit="1" customWidth="1"/>
    <col min="7447" max="7447" width="5" style="68" bestFit="1" customWidth="1"/>
    <col min="7448" max="7449" width="4.85546875" style="68" bestFit="1" customWidth="1"/>
    <col min="7450" max="7450" width="5.28515625" style="68" bestFit="1" customWidth="1"/>
    <col min="7451" max="7452" width="9.140625" style="68" bestFit="1" customWidth="1"/>
    <col min="7453" max="7455" width="4.85546875" style="68" bestFit="1" customWidth="1"/>
    <col min="7456" max="7456" width="4.42578125" style="68" bestFit="1" customWidth="1"/>
    <col min="7457" max="7457" width="4" style="68" bestFit="1" customWidth="1"/>
    <col min="7458" max="7459" width="4.85546875" style="68" bestFit="1" customWidth="1"/>
    <col min="7460" max="7460" width="9.140625" style="68" bestFit="1" customWidth="1"/>
    <col min="7461" max="7461" width="6" style="68" bestFit="1" customWidth="1"/>
    <col min="7462" max="7462" width="17.42578125" style="68" bestFit="1" customWidth="1"/>
    <col min="7463" max="7680" width="11.5703125" style="68"/>
    <col min="7681" max="7681" width="4" style="68" bestFit="1" customWidth="1"/>
    <col min="7682" max="7682" width="50" style="68" customWidth="1"/>
    <col min="7683" max="7683" width="8.28515625" style="68" bestFit="1" customWidth="1"/>
    <col min="7684" max="7684" width="9.140625" style="68" bestFit="1" customWidth="1"/>
    <col min="7685" max="7685" width="5" style="68" bestFit="1" customWidth="1"/>
    <col min="7686" max="7688" width="4.85546875" style="68" bestFit="1" customWidth="1"/>
    <col min="7689" max="7690" width="5" style="68" bestFit="1" customWidth="1"/>
    <col min="7691" max="7691" width="4.85546875" style="68" bestFit="1" customWidth="1"/>
    <col min="7692" max="7692" width="4.42578125" style="68" bestFit="1" customWidth="1"/>
    <col min="7693" max="7693" width="6" style="68" bestFit="1" customWidth="1"/>
    <col min="7694" max="7694" width="5.42578125" style="68" bestFit="1" customWidth="1"/>
    <col min="7695" max="7695" width="6.7109375" style="68" bestFit="1" customWidth="1"/>
    <col min="7696" max="7697" width="4.85546875" style="68" bestFit="1" customWidth="1"/>
    <col min="7698" max="7698" width="9.140625" style="68" bestFit="1" customWidth="1"/>
    <col min="7699" max="7700" width="4.85546875" style="68" bestFit="1" customWidth="1"/>
    <col min="7701" max="7701" width="5.42578125" style="68" bestFit="1" customWidth="1"/>
    <col min="7702" max="7702" width="6" style="68" bestFit="1" customWidth="1"/>
    <col min="7703" max="7703" width="5" style="68" bestFit="1" customWidth="1"/>
    <col min="7704" max="7705" width="4.85546875" style="68" bestFit="1" customWidth="1"/>
    <col min="7706" max="7706" width="5.28515625" style="68" bestFit="1" customWidth="1"/>
    <col min="7707" max="7708" width="9.140625" style="68" bestFit="1" customWidth="1"/>
    <col min="7709" max="7711" width="4.85546875" style="68" bestFit="1" customWidth="1"/>
    <col min="7712" max="7712" width="4.42578125" style="68" bestFit="1" customWidth="1"/>
    <col min="7713" max="7713" width="4" style="68" bestFit="1" customWidth="1"/>
    <col min="7714" max="7715" width="4.85546875" style="68" bestFit="1" customWidth="1"/>
    <col min="7716" max="7716" width="9.140625" style="68" bestFit="1" customWidth="1"/>
    <col min="7717" max="7717" width="6" style="68" bestFit="1" customWidth="1"/>
    <col min="7718" max="7718" width="17.42578125" style="68" bestFit="1" customWidth="1"/>
    <col min="7719" max="7936" width="11.5703125" style="68"/>
    <col min="7937" max="7937" width="4" style="68" bestFit="1" customWidth="1"/>
    <col min="7938" max="7938" width="50" style="68" customWidth="1"/>
    <col min="7939" max="7939" width="8.28515625" style="68" bestFit="1" customWidth="1"/>
    <col min="7940" max="7940" width="9.140625" style="68" bestFit="1" customWidth="1"/>
    <col min="7941" max="7941" width="5" style="68" bestFit="1" customWidth="1"/>
    <col min="7942" max="7944" width="4.85546875" style="68" bestFit="1" customWidth="1"/>
    <col min="7945" max="7946" width="5" style="68" bestFit="1" customWidth="1"/>
    <col min="7947" max="7947" width="4.85546875" style="68" bestFit="1" customWidth="1"/>
    <col min="7948" max="7948" width="4.42578125" style="68" bestFit="1" customWidth="1"/>
    <col min="7949" max="7949" width="6" style="68" bestFit="1" customWidth="1"/>
    <col min="7950" max="7950" width="5.42578125" style="68" bestFit="1" customWidth="1"/>
    <col min="7951" max="7951" width="6.7109375" style="68" bestFit="1" customWidth="1"/>
    <col min="7952" max="7953" width="4.85546875" style="68" bestFit="1" customWidth="1"/>
    <col min="7954" max="7954" width="9.140625" style="68" bestFit="1" customWidth="1"/>
    <col min="7955" max="7956" width="4.85546875" style="68" bestFit="1" customWidth="1"/>
    <col min="7957" max="7957" width="5.42578125" style="68" bestFit="1" customWidth="1"/>
    <col min="7958" max="7958" width="6" style="68" bestFit="1" customWidth="1"/>
    <col min="7959" max="7959" width="5" style="68" bestFit="1" customWidth="1"/>
    <col min="7960" max="7961" width="4.85546875" style="68" bestFit="1" customWidth="1"/>
    <col min="7962" max="7962" width="5.28515625" style="68" bestFit="1" customWidth="1"/>
    <col min="7963" max="7964" width="9.140625" style="68" bestFit="1" customWidth="1"/>
    <col min="7965" max="7967" width="4.85546875" style="68" bestFit="1" customWidth="1"/>
    <col min="7968" max="7968" width="4.42578125" style="68" bestFit="1" customWidth="1"/>
    <col min="7969" max="7969" width="4" style="68" bestFit="1" customWidth="1"/>
    <col min="7970" max="7971" width="4.85546875" style="68" bestFit="1" customWidth="1"/>
    <col min="7972" max="7972" width="9.140625" style="68" bestFit="1" customWidth="1"/>
    <col min="7973" max="7973" width="6" style="68" bestFit="1" customWidth="1"/>
    <col min="7974" max="7974" width="17.42578125" style="68" bestFit="1" customWidth="1"/>
    <col min="7975" max="8192" width="11.5703125" style="68"/>
    <col min="8193" max="8193" width="4" style="68" bestFit="1" customWidth="1"/>
    <col min="8194" max="8194" width="50" style="68" customWidth="1"/>
    <col min="8195" max="8195" width="8.28515625" style="68" bestFit="1" customWidth="1"/>
    <col min="8196" max="8196" width="9.140625" style="68" bestFit="1" customWidth="1"/>
    <col min="8197" max="8197" width="5" style="68" bestFit="1" customWidth="1"/>
    <col min="8198" max="8200" width="4.85546875" style="68" bestFit="1" customWidth="1"/>
    <col min="8201" max="8202" width="5" style="68" bestFit="1" customWidth="1"/>
    <col min="8203" max="8203" width="4.85546875" style="68" bestFit="1" customWidth="1"/>
    <col min="8204" max="8204" width="4.42578125" style="68" bestFit="1" customWidth="1"/>
    <col min="8205" max="8205" width="6" style="68" bestFit="1" customWidth="1"/>
    <col min="8206" max="8206" width="5.42578125" style="68" bestFit="1" customWidth="1"/>
    <col min="8207" max="8207" width="6.7109375" style="68" bestFit="1" customWidth="1"/>
    <col min="8208" max="8209" width="4.85546875" style="68" bestFit="1" customWidth="1"/>
    <col min="8210" max="8210" width="9.140625" style="68" bestFit="1" customWidth="1"/>
    <col min="8211" max="8212" width="4.85546875" style="68" bestFit="1" customWidth="1"/>
    <col min="8213" max="8213" width="5.42578125" style="68" bestFit="1" customWidth="1"/>
    <col min="8214" max="8214" width="6" style="68" bestFit="1" customWidth="1"/>
    <col min="8215" max="8215" width="5" style="68" bestFit="1" customWidth="1"/>
    <col min="8216" max="8217" width="4.85546875" style="68" bestFit="1" customWidth="1"/>
    <col min="8218" max="8218" width="5.28515625" style="68" bestFit="1" customWidth="1"/>
    <col min="8219" max="8220" width="9.140625" style="68" bestFit="1" customWidth="1"/>
    <col min="8221" max="8223" width="4.85546875" style="68" bestFit="1" customWidth="1"/>
    <col min="8224" max="8224" width="4.42578125" style="68" bestFit="1" customWidth="1"/>
    <col min="8225" max="8225" width="4" style="68" bestFit="1" customWidth="1"/>
    <col min="8226" max="8227" width="4.85546875" style="68" bestFit="1" customWidth="1"/>
    <col min="8228" max="8228" width="9.140625" style="68" bestFit="1" customWidth="1"/>
    <col min="8229" max="8229" width="6" style="68" bestFit="1" customWidth="1"/>
    <col min="8230" max="8230" width="17.42578125" style="68" bestFit="1" customWidth="1"/>
    <col min="8231" max="8448" width="11.5703125" style="68"/>
    <col min="8449" max="8449" width="4" style="68" bestFit="1" customWidth="1"/>
    <col min="8450" max="8450" width="50" style="68" customWidth="1"/>
    <col min="8451" max="8451" width="8.28515625" style="68" bestFit="1" customWidth="1"/>
    <col min="8452" max="8452" width="9.140625" style="68" bestFit="1" customWidth="1"/>
    <col min="8453" max="8453" width="5" style="68" bestFit="1" customWidth="1"/>
    <col min="8454" max="8456" width="4.85546875" style="68" bestFit="1" customWidth="1"/>
    <col min="8457" max="8458" width="5" style="68" bestFit="1" customWidth="1"/>
    <col min="8459" max="8459" width="4.85546875" style="68" bestFit="1" customWidth="1"/>
    <col min="8460" max="8460" width="4.42578125" style="68" bestFit="1" customWidth="1"/>
    <col min="8461" max="8461" width="6" style="68" bestFit="1" customWidth="1"/>
    <col min="8462" max="8462" width="5.42578125" style="68" bestFit="1" customWidth="1"/>
    <col min="8463" max="8463" width="6.7109375" style="68" bestFit="1" customWidth="1"/>
    <col min="8464" max="8465" width="4.85546875" style="68" bestFit="1" customWidth="1"/>
    <col min="8466" max="8466" width="9.140625" style="68" bestFit="1" customWidth="1"/>
    <col min="8467" max="8468" width="4.85546875" style="68" bestFit="1" customWidth="1"/>
    <col min="8469" max="8469" width="5.42578125" style="68" bestFit="1" customWidth="1"/>
    <col min="8470" max="8470" width="6" style="68" bestFit="1" customWidth="1"/>
    <col min="8471" max="8471" width="5" style="68" bestFit="1" customWidth="1"/>
    <col min="8472" max="8473" width="4.85546875" style="68" bestFit="1" customWidth="1"/>
    <col min="8474" max="8474" width="5.28515625" style="68" bestFit="1" customWidth="1"/>
    <col min="8475" max="8476" width="9.140625" style="68" bestFit="1" customWidth="1"/>
    <col min="8477" max="8479" width="4.85546875" style="68" bestFit="1" customWidth="1"/>
    <col min="8480" max="8480" width="4.42578125" style="68" bestFit="1" customWidth="1"/>
    <col min="8481" max="8481" width="4" style="68" bestFit="1" customWidth="1"/>
    <col min="8482" max="8483" width="4.85546875" style="68" bestFit="1" customWidth="1"/>
    <col min="8484" max="8484" width="9.140625" style="68" bestFit="1" customWidth="1"/>
    <col min="8485" max="8485" width="6" style="68" bestFit="1" customWidth="1"/>
    <col min="8486" max="8486" width="17.42578125" style="68" bestFit="1" customWidth="1"/>
    <col min="8487" max="8704" width="11.5703125" style="68"/>
    <col min="8705" max="8705" width="4" style="68" bestFit="1" customWidth="1"/>
    <col min="8706" max="8706" width="50" style="68" customWidth="1"/>
    <col min="8707" max="8707" width="8.28515625" style="68" bestFit="1" customWidth="1"/>
    <col min="8708" max="8708" width="9.140625" style="68" bestFit="1" customWidth="1"/>
    <col min="8709" max="8709" width="5" style="68" bestFit="1" customWidth="1"/>
    <col min="8710" max="8712" width="4.85546875" style="68" bestFit="1" customWidth="1"/>
    <col min="8713" max="8714" width="5" style="68" bestFit="1" customWidth="1"/>
    <col min="8715" max="8715" width="4.85546875" style="68" bestFit="1" customWidth="1"/>
    <col min="8716" max="8716" width="4.42578125" style="68" bestFit="1" customWidth="1"/>
    <col min="8717" max="8717" width="6" style="68" bestFit="1" customWidth="1"/>
    <col min="8718" max="8718" width="5.42578125" style="68" bestFit="1" customWidth="1"/>
    <col min="8719" max="8719" width="6.7109375" style="68" bestFit="1" customWidth="1"/>
    <col min="8720" max="8721" width="4.85546875" style="68" bestFit="1" customWidth="1"/>
    <col min="8722" max="8722" width="9.140625" style="68" bestFit="1" customWidth="1"/>
    <col min="8723" max="8724" width="4.85546875" style="68" bestFit="1" customWidth="1"/>
    <col min="8725" max="8725" width="5.42578125" style="68" bestFit="1" customWidth="1"/>
    <col min="8726" max="8726" width="6" style="68" bestFit="1" customWidth="1"/>
    <col min="8727" max="8727" width="5" style="68" bestFit="1" customWidth="1"/>
    <col min="8728" max="8729" width="4.85546875" style="68" bestFit="1" customWidth="1"/>
    <col min="8730" max="8730" width="5.28515625" style="68" bestFit="1" customWidth="1"/>
    <col min="8731" max="8732" width="9.140625" style="68" bestFit="1" customWidth="1"/>
    <col min="8733" max="8735" width="4.85546875" style="68" bestFit="1" customWidth="1"/>
    <col min="8736" max="8736" width="4.42578125" style="68" bestFit="1" customWidth="1"/>
    <col min="8737" max="8737" width="4" style="68" bestFit="1" customWidth="1"/>
    <col min="8738" max="8739" width="4.85546875" style="68" bestFit="1" customWidth="1"/>
    <col min="8740" max="8740" width="9.140625" style="68" bestFit="1" customWidth="1"/>
    <col min="8741" max="8741" width="6" style="68" bestFit="1" customWidth="1"/>
    <col min="8742" max="8742" width="17.42578125" style="68" bestFit="1" customWidth="1"/>
    <col min="8743" max="8960" width="11.5703125" style="68"/>
    <col min="8961" max="8961" width="4" style="68" bestFit="1" customWidth="1"/>
    <col min="8962" max="8962" width="50" style="68" customWidth="1"/>
    <col min="8963" max="8963" width="8.28515625" style="68" bestFit="1" customWidth="1"/>
    <col min="8964" max="8964" width="9.140625" style="68" bestFit="1" customWidth="1"/>
    <col min="8965" max="8965" width="5" style="68" bestFit="1" customWidth="1"/>
    <col min="8966" max="8968" width="4.85546875" style="68" bestFit="1" customWidth="1"/>
    <col min="8969" max="8970" width="5" style="68" bestFit="1" customWidth="1"/>
    <col min="8971" max="8971" width="4.85546875" style="68" bestFit="1" customWidth="1"/>
    <col min="8972" max="8972" width="4.42578125" style="68" bestFit="1" customWidth="1"/>
    <col min="8973" max="8973" width="6" style="68" bestFit="1" customWidth="1"/>
    <col min="8974" max="8974" width="5.42578125" style="68" bestFit="1" customWidth="1"/>
    <col min="8975" max="8975" width="6.7109375" style="68" bestFit="1" customWidth="1"/>
    <col min="8976" max="8977" width="4.85546875" style="68" bestFit="1" customWidth="1"/>
    <col min="8978" max="8978" width="9.140625" style="68" bestFit="1" customWidth="1"/>
    <col min="8979" max="8980" width="4.85546875" style="68" bestFit="1" customWidth="1"/>
    <col min="8981" max="8981" width="5.42578125" style="68" bestFit="1" customWidth="1"/>
    <col min="8982" max="8982" width="6" style="68" bestFit="1" customWidth="1"/>
    <col min="8983" max="8983" width="5" style="68" bestFit="1" customWidth="1"/>
    <col min="8984" max="8985" width="4.85546875" style="68" bestFit="1" customWidth="1"/>
    <col min="8986" max="8986" width="5.28515625" style="68" bestFit="1" customWidth="1"/>
    <col min="8987" max="8988" width="9.140625" style="68" bestFit="1" customWidth="1"/>
    <col min="8989" max="8991" width="4.85546875" style="68" bestFit="1" customWidth="1"/>
    <col min="8992" max="8992" width="4.42578125" style="68" bestFit="1" customWidth="1"/>
    <col min="8993" max="8993" width="4" style="68" bestFit="1" customWidth="1"/>
    <col min="8994" max="8995" width="4.85546875" style="68" bestFit="1" customWidth="1"/>
    <col min="8996" max="8996" width="9.140625" style="68" bestFit="1" customWidth="1"/>
    <col min="8997" max="8997" width="6" style="68" bestFit="1" customWidth="1"/>
    <col min="8998" max="8998" width="17.42578125" style="68" bestFit="1" customWidth="1"/>
    <col min="8999" max="9216" width="11.5703125" style="68"/>
    <col min="9217" max="9217" width="4" style="68" bestFit="1" customWidth="1"/>
    <col min="9218" max="9218" width="50" style="68" customWidth="1"/>
    <col min="9219" max="9219" width="8.28515625" style="68" bestFit="1" customWidth="1"/>
    <col min="9220" max="9220" width="9.140625" style="68" bestFit="1" customWidth="1"/>
    <col min="9221" max="9221" width="5" style="68" bestFit="1" customWidth="1"/>
    <col min="9222" max="9224" width="4.85546875" style="68" bestFit="1" customWidth="1"/>
    <col min="9225" max="9226" width="5" style="68" bestFit="1" customWidth="1"/>
    <col min="9227" max="9227" width="4.85546875" style="68" bestFit="1" customWidth="1"/>
    <col min="9228" max="9228" width="4.42578125" style="68" bestFit="1" customWidth="1"/>
    <col min="9229" max="9229" width="6" style="68" bestFit="1" customWidth="1"/>
    <col min="9230" max="9230" width="5.42578125" style="68" bestFit="1" customWidth="1"/>
    <col min="9231" max="9231" width="6.7109375" style="68" bestFit="1" customWidth="1"/>
    <col min="9232" max="9233" width="4.85546875" style="68" bestFit="1" customWidth="1"/>
    <col min="9234" max="9234" width="9.140625" style="68" bestFit="1" customWidth="1"/>
    <col min="9235" max="9236" width="4.85546875" style="68" bestFit="1" customWidth="1"/>
    <col min="9237" max="9237" width="5.42578125" style="68" bestFit="1" customWidth="1"/>
    <col min="9238" max="9238" width="6" style="68" bestFit="1" customWidth="1"/>
    <col min="9239" max="9239" width="5" style="68" bestFit="1" customWidth="1"/>
    <col min="9240" max="9241" width="4.85546875" style="68" bestFit="1" customWidth="1"/>
    <col min="9242" max="9242" width="5.28515625" style="68" bestFit="1" customWidth="1"/>
    <col min="9243" max="9244" width="9.140625" style="68" bestFit="1" customWidth="1"/>
    <col min="9245" max="9247" width="4.85546875" style="68" bestFit="1" customWidth="1"/>
    <col min="9248" max="9248" width="4.42578125" style="68" bestFit="1" customWidth="1"/>
    <col min="9249" max="9249" width="4" style="68" bestFit="1" customWidth="1"/>
    <col min="9250" max="9251" width="4.85546875" style="68" bestFit="1" customWidth="1"/>
    <col min="9252" max="9252" width="9.140625" style="68" bestFit="1" customWidth="1"/>
    <col min="9253" max="9253" width="6" style="68" bestFit="1" customWidth="1"/>
    <col min="9254" max="9254" width="17.42578125" style="68" bestFit="1" customWidth="1"/>
    <col min="9255" max="9472" width="11.5703125" style="68"/>
    <col min="9473" max="9473" width="4" style="68" bestFit="1" customWidth="1"/>
    <col min="9474" max="9474" width="50" style="68" customWidth="1"/>
    <col min="9475" max="9475" width="8.28515625" style="68" bestFit="1" customWidth="1"/>
    <col min="9476" max="9476" width="9.140625" style="68" bestFit="1" customWidth="1"/>
    <col min="9477" max="9477" width="5" style="68" bestFit="1" customWidth="1"/>
    <col min="9478" max="9480" width="4.85546875" style="68" bestFit="1" customWidth="1"/>
    <col min="9481" max="9482" width="5" style="68" bestFit="1" customWidth="1"/>
    <col min="9483" max="9483" width="4.85546875" style="68" bestFit="1" customWidth="1"/>
    <col min="9484" max="9484" width="4.42578125" style="68" bestFit="1" customWidth="1"/>
    <col min="9485" max="9485" width="6" style="68" bestFit="1" customWidth="1"/>
    <col min="9486" max="9486" width="5.42578125" style="68" bestFit="1" customWidth="1"/>
    <col min="9487" max="9487" width="6.7109375" style="68" bestFit="1" customWidth="1"/>
    <col min="9488" max="9489" width="4.85546875" style="68" bestFit="1" customWidth="1"/>
    <col min="9490" max="9490" width="9.140625" style="68" bestFit="1" customWidth="1"/>
    <col min="9491" max="9492" width="4.85546875" style="68" bestFit="1" customWidth="1"/>
    <col min="9493" max="9493" width="5.42578125" style="68" bestFit="1" customWidth="1"/>
    <col min="9494" max="9494" width="6" style="68" bestFit="1" customWidth="1"/>
    <col min="9495" max="9495" width="5" style="68" bestFit="1" customWidth="1"/>
    <col min="9496" max="9497" width="4.85546875" style="68" bestFit="1" customWidth="1"/>
    <col min="9498" max="9498" width="5.28515625" style="68" bestFit="1" customWidth="1"/>
    <col min="9499" max="9500" width="9.140625" style="68" bestFit="1" customWidth="1"/>
    <col min="9501" max="9503" width="4.85546875" style="68" bestFit="1" customWidth="1"/>
    <col min="9504" max="9504" width="4.42578125" style="68" bestFit="1" customWidth="1"/>
    <col min="9505" max="9505" width="4" style="68" bestFit="1" customWidth="1"/>
    <col min="9506" max="9507" width="4.85546875" style="68" bestFit="1" customWidth="1"/>
    <col min="9508" max="9508" width="9.140625" style="68" bestFit="1" customWidth="1"/>
    <col min="9509" max="9509" width="6" style="68" bestFit="1" customWidth="1"/>
    <col min="9510" max="9510" width="17.42578125" style="68" bestFit="1" customWidth="1"/>
    <col min="9511" max="9728" width="11.5703125" style="68"/>
    <col min="9729" max="9729" width="4" style="68" bestFit="1" customWidth="1"/>
    <col min="9730" max="9730" width="50" style="68" customWidth="1"/>
    <col min="9731" max="9731" width="8.28515625" style="68" bestFit="1" customWidth="1"/>
    <col min="9732" max="9732" width="9.140625" style="68" bestFit="1" customWidth="1"/>
    <col min="9733" max="9733" width="5" style="68" bestFit="1" customWidth="1"/>
    <col min="9734" max="9736" width="4.85546875" style="68" bestFit="1" customWidth="1"/>
    <col min="9737" max="9738" width="5" style="68" bestFit="1" customWidth="1"/>
    <col min="9739" max="9739" width="4.85546875" style="68" bestFit="1" customWidth="1"/>
    <col min="9740" max="9740" width="4.42578125" style="68" bestFit="1" customWidth="1"/>
    <col min="9741" max="9741" width="6" style="68" bestFit="1" customWidth="1"/>
    <col min="9742" max="9742" width="5.42578125" style="68" bestFit="1" customWidth="1"/>
    <col min="9743" max="9743" width="6.7109375" style="68" bestFit="1" customWidth="1"/>
    <col min="9744" max="9745" width="4.85546875" style="68" bestFit="1" customWidth="1"/>
    <col min="9746" max="9746" width="9.140625" style="68" bestFit="1" customWidth="1"/>
    <col min="9747" max="9748" width="4.85546875" style="68" bestFit="1" customWidth="1"/>
    <col min="9749" max="9749" width="5.42578125" style="68" bestFit="1" customWidth="1"/>
    <col min="9750" max="9750" width="6" style="68" bestFit="1" customWidth="1"/>
    <col min="9751" max="9751" width="5" style="68" bestFit="1" customWidth="1"/>
    <col min="9752" max="9753" width="4.85546875" style="68" bestFit="1" customWidth="1"/>
    <col min="9754" max="9754" width="5.28515625" style="68" bestFit="1" customWidth="1"/>
    <col min="9755" max="9756" width="9.140625" style="68" bestFit="1" customWidth="1"/>
    <col min="9757" max="9759" width="4.85546875" style="68" bestFit="1" customWidth="1"/>
    <col min="9760" max="9760" width="4.42578125" style="68" bestFit="1" customWidth="1"/>
    <col min="9761" max="9761" width="4" style="68" bestFit="1" customWidth="1"/>
    <col min="9762" max="9763" width="4.85546875" style="68" bestFit="1" customWidth="1"/>
    <col min="9764" max="9764" width="9.140625" style="68" bestFit="1" customWidth="1"/>
    <col min="9765" max="9765" width="6" style="68" bestFit="1" customWidth="1"/>
    <col min="9766" max="9766" width="17.42578125" style="68" bestFit="1" customWidth="1"/>
    <col min="9767" max="9984" width="11.5703125" style="68"/>
    <col min="9985" max="9985" width="4" style="68" bestFit="1" customWidth="1"/>
    <col min="9986" max="9986" width="50" style="68" customWidth="1"/>
    <col min="9987" max="9987" width="8.28515625" style="68" bestFit="1" customWidth="1"/>
    <col min="9988" max="9988" width="9.140625" style="68" bestFit="1" customWidth="1"/>
    <col min="9989" max="9989" width="5" style="68" bestFit="1" customWidth="1"/>
    <col min="9990" max="9992" width="4.85546875" style="68" bestFit="1" customWidth="1"/>
    <col min="9993" max="9994" width="5" style="68" bestFit="1" customWidth="1"/>
    <col min="9995" max="9995" width="4.85546875" style="68" bestFit="1" customWidth="1"/>
    <col min="9996" max="9996" width="4.42578125" style="68" bestFit="1" customWidth="1"/>
    <col min="9997" max="9997" width="6" style="68" bestFit="1" customWidth="1"/>
    <col min="9998" max="9998" width="5.42578125" style="68" bestFit="1" customWidth="1"/>
    <col min="9999" max="9999" width="6.7109375" style="68" bestFit="1" customWidth="1"/>
    <col min="10000" max="10001" width="4.85546875" style="68" bestFit="1" customWidth="1"/>
    <col min="10002" max="10002" width="9.140625" style="68" bestFit="1" customWidth="1"/>
    <col min="10003" max="10004" width="4.85546875" style="68" bestFit="1" customWidth="1"/>
    <col min="10005" max="10005" width="5.42578125" style="68" bestFit="1" customWidth="1"/>
    <col min="10006" max="10006" width="6" style="68" bestFit="1" customWidth="1"/>
    <col min="10007" max="10007" width="5" style="68" bestFit="1" customWidth="1"/>
    <col min="10008" max="10009" width="4.85546875" style="68" bestFit="1" customWidth="1"/>
    <col min="10010" max="10010" width="5.28515625" style="68" bestFit="1" customWidth="1"/>
    <col min="10011" max="10012" width="9.140625" style="68" bestFit="1" customWidth="1"/>
    <col min="10013" max="10015" width="4.85546875" style="68" bestFit="1" customWidth="1"/>
    <col min="10016" max="10016" width="4.42578125" style="68" bestFit="1" customWidth="1"/>
    <col min="10017" max="10017" width="4" style="68" bestFit="1" customWidth="1"/>
    <col min="10018" max="10019" width="4.85546875" style="68" bestFit="1" customWidth="1"/>
    <col min="10020" max="10020" width="9.140625" style="68" bestFit="1" customWidth="1"/>
    <col min="10021" max="10021" width="6" style="68" bestFit="1" customWidth="1"/>
    <col min="10022" max="10022" width="17.42578125" style="68" bestFit="1" customWidth="1"/>
    <col min="10023" max="10240" width="11.5703125" style="68"/>
    <col min="10241" max="10241" width="4" style="68" bestFit="1" customWidth="1"/>
    <col min="10242" max="10242" width="50" style="68" customWidth="1"/>
    <col min="10243" max="10243" width="8.28515625" style="68" bestFit="1" customWidth="1"/>
    <col min="10244" max="10244" width="9.140625" style="68" bestFit="1" customWidth="1"/>
    <col min="10245" max="10245" width="5" style="68" bestFit="1" customWidth="1"/>
    <col min="10246" max="10248" width="4.85546875" style="68" bestFit="1" customWidth="1"/>
    <col min="10249" max="10250" width="5" style="68" bestFit="1" customWidth="1"/>
    <col min="10251" max="10251" width="4.85546875" style="68" bestFit="1" customWidth="1"/>
    <col min="10252" max="10252" width="4.42578125" style="68" bestFit="1" customWidth="1"/>
    <col min="10253" max="10253" width="6" style="68" bestFit="1" customWidth="1"/>
    <col min="10254" max="10254" width="5.42578125" style="68" bestFit="1" customWidth="1"/>
    <col min="10255" max="10255" width="6.7109375" style="68" bestFit="1" customWidth="1"/>
    <col min="10256" max="10257" width="4.85546875" style="68" bestFit="1" customWidth="1"/>
    <col min="10258" max="10258" width="9.140625" style="68" bestFit="1" customWidth="1"/>
    <col min="10259" max="10260" width="4.85546875" style="68" bestFit="1" customWidth="1"/>
    <col min="10261" max="10261" width="5.42578125" style="68" bestFit="1" customWidth="1"/>
    <col min="10262" max="10262" width="6" style="68" bestFit="1" customWidth="1"/>
    <col min="10263" max="10263" width="5" style="68" bestFit="1" customWidth="1"/>
    <col min="10264" max="10265" width="4.85546875" style="68" bestFit="1" customWidth="1"/>
    <col min="10266" max="10266" width="5.28515625" style="68" bestFit="1" customWidth="1"/>
    <col min="10267" max="10268" width="9.140625" style="68" bestFit="1" customWidth="1"/>
    <col min="10269" max="10271" width="4.85546875" style="68" bestFit="1" customWidth="1"/>
    <col min="10272" max="10272" width="4.42578125" style="68" bestFit="1" customWidth="1"/>
    <col min="10273" max="10273" width="4" style="68" bestFit="1" customWidth="1"/>
    <col min="10274" max="10275" width="4.85546875" style="68" bestFit="1" customWidth="1"/>
    <col min="10276" max="10276" width="9.140625" style="68" bestFit="1" customWidth="1"/>
    <col min="10277" max="10277" width="6" style="68" bestFit="1" customWidth="1"/>
    <col min="10278" max="10278" width="17.42578125" style="68" bestFit="1" customWidth="1"/>
    <col min="10279" max="10496" width="11.5703125" style="68"/>
    <col min="10497" max="10497" width="4" style="68" bestFit="1" customWidth="1"/>
    <col min="10498" max="10498" width="50" style="68" customWidth="1"/>
    <col min="10499" max="10499" width="8.28515625" style="68" bestFit="1" customWidth="1"/>
    <col min="10500" max="10500" width="9.140625" style="68" bestFit="1" customWidth="1"/>
    <col min="10501" max="10501" width="5" style="68" bestFit="1" customWidth="1"/>
    <col min="10502" max="10504" width="4.85546875" style="68" bestFit="1" customWidth="1"/>
    <col min="10505" max="10506" width="5" style="68" bestFit="1" customWidth="1"/>
    <col min="10507" max="10507" width="4.85546875" style="68" bestFit="1" customWidth="1"/>
    <col min="10508" max="10508" width="4.42578125" style="68" bestFit="1" customWidth="1"/>
    <col min="10509" max="10509" width="6" style="68" bestFit="1" customWidth="1"/>
    <col min="10510" max="10510" width="5.42578125" style="68" bestFit="1" customWidth="1"/>
    <col min="10511" max="10511" width="6.7109375" style="68" bestFit="1" customWidth="1"/>
    <col min="10512" max="10513" width="4.85546875" style="68" bestFit="1" customWidth="1"/>
    <col min="10514" max="10514" width="9.140625" style="68" bestFit="1" customWidth="1"/>
    <col min="10515" max="10516" width="4.85546875" style="68" bestFit="1" customWidth="1"/>
    <col min="10517" max="10517" width="5.42578125" style="68" bestFit="1" customWidth="1"/>
    <col min="10518" max="10518" width="6" style="68" bestFit="1" customWidth="1"/>
    <col min="10519" max="10519" width="5" style="68" bestFit="1" customWidth="1"/>
    <col min="10520" max="10521" width="4.85546875" style="68" bestFit="1" customWidth="1"/>
    <col min="10522" max="10522" width="5.28515625" style="68" bestFit="1" customWidth="1"/>
    <col min="10523" max="10524" width="9.140625" style="68" bestFit="1" customWidth="1"/>
    <col min="10525" max="10527" width="4.85546875" style="68" bestFit="1" customWidth="1"/>
    <col min="10528" max="10528" width="4.42578125" style="68" bestFit="1" customWidth="1"/>
    <col min="10529" max="10529" width="4" style="68" bestFit="1" customWidth="1"/>
    <col min="10530" max="10531" width="4.85546875" style="68" bestFit="1" customWidth="1"/>
    <col min="10532" max="10532" width="9.140625" style="68" bestFit="1" customWidth="1"/>
    <col min="10533" max="10533" width="6" style="68" bestFit="1" customWidth="1"/>
    <col min="10534" max="10534" width="17.42578125" style="68" bestFit="1" customWidth="1"/>
    <col min="10535" max="10752" width="11.5703125" style="68"/>
    <col min="10753" max="10753" width="4" style="68" bestFit="1" customWidth="1"/>
    <col min="10754" max="10754" width="50" style="68" customWidth="1"/>
    <col min="10755" max="10755" width="8.28515625" style="68" bestFit="1" customWidth="1"/>
    <col min="10756" max="10756" width="9.140625" style="68" bestFit="1" customWidth="1"/>
    <col min="10757" max="10757" width="5" style="68" bestFit="1" customWidth="1"/>
    <col min="10758" max="10760" width="4.85546875" style="68" bestFit="1" customWidth="1"/>
    <col min="10761" max="10762" width="5" style="68" bestFit="1" customWidth="1"/>
    <col min="10763" max="10763" width="4.85546875" style="68" bestFit="1" customWidth="1"/>
    <col min="10764" max="10764" width="4.42578125" style="68" bestFit="1" customWidth="1"/>
    <col min="10765" max="10765" width="6" style="68" bestFit="1" customWidth="1"/>
    <col min="10766" max="10766" width="5.42578125" style="68" bestFit="1" customWidth="1"/>
    <col min="10767" max="10767" width="6.7109375" style="68" bestFit="1" customWidth="1"/>
    <col min="10768" max="10769" width="4.85546875" style="68" bestFit="1" customWidth="1"/>
    <col min="10770" max="10770" width="9.140625" style="68" bestFit="1" customWidth="1"/>
    <col min="10771" max="10772" width="4.85546875" style="68" bestFit="1" customWidth="1"/>
    <col min="10773" max="10773" width="5.42578125" style="68" bestFit="1" customWidth="1"/>
    <col min="10774" max="10774" width="6" style="68" bestFit="1" customWidth="1"/>
    <col min="10775" max="10775" width="5" style="68" bestFit="1" customWidth="1"/>
    <col min="10776" max="10777" width="4.85546875" style="68" bestFit="1" customWidth="1"/>
    <col min="10778" max="10778" width="5.28515625" style="68" bestFit="1" customWidth="1"/>
    <col min="10779" max="10780" width="9.140625" style="68" bestFit="1" customWidth="1"/>
    <col min="10781" max="10783" width="4.85546875" style="68" bestFit="1" customWidth="1"/>
    <col min="10784" max="10784" width="4.42578125" style="68" bestFit="1" customWidth="1"/>
    <col min="10785" max="10785" width="4" style="68" bestFit="1" customWidth="1"/>
    <col min="10786" max="10787" width="4.85546875" style="68" bestFit="1" customWidth="1"/>
    <col min="10788" max="10788" width="9.140625" style="68" bestFit="1" customWidth="1"/>
    <col min="10789" max="10789" width="6" style="68" bestFit="1" customWidth="1"/>
    <col min="10790" max="10790" width="17.42578125" style="68" bestFit="1" customWidth="1"/>
    <col min="10791" max="11008" width="11.5703125" style="68"/>
    <col min="11009" max="11009" width="4" style="68" bestFit="1" customWidth="1"/>
    <col min="11010" max="11010" width="50" style="68" customWidth="1"/>
    <col min="11011" max="11011" width="8.28515625" style="68" bestFit="1" customWidth="1"/>
    <col min="11012" max="11012" width="9.140625" style="68" bestFit="1" customWidth="1"/>
    <col min="11013" max="11013" width="5" style="68" bestFit="1" customWidth="1"/>
    <col min="11014" max="11016" width="4.85546875" style="68" bestFit="1" customWidth="1"/>
    <col min="11017" max="11018" width="5" style="68" bestFit="1" customWidth="1"/>
    <col min="11019" max="11019" width="4.85546875" style="68" bestFit="1" customWidth="1"/>
    <col min="11020" max="11020" width="4.42578125" style="68" bestFit="1" customWidth="1"/>
    <col min="11021" max="11021" width="6" style="68" bestFit="1" customWidth="1"/>
    <col min="11022" max="11022" width="5.42578125" style="68" bestFit="1" customWidth="1"/>
    <col min="11023" max="11023" width="6.7109375" style="68" bestFit="1" customWidth="1"/>
    <col min="11024" max="11025" width="4.85546875" style="68" bestFit="1" customWidth="1"/>
    <col min="11026" max="11026" width="9.140625" style="68" bestFit="1" customWidth="1"/>
    <col min="11027" max="11028" width="4.85546875" style="68" bestFit="1" customWidth="1"/>
    <col min="11029" max="11029" width="5.42578125" style="68" bestFit="1" customWidth="1"/>
    <col min="11030" max="11030" width="6" style="68" bestFit="1" customWidth="1"/>
    <col min="11031" max="11031" width="5" style="68" bestFit="1" customWidth="1"/>
    <col min="11032" max="11033" width="4.85546875" style="68" bestFit="1" customWidth="1"/>
    <col min="11034" max="11034" width="5.28515625" style="68" bestFit="1" customWidth="1"/>
    <col min="11035" max="11036" width="9.140625" style="68" bestFit="1" customWidth="1"/>
    <col min="11037" max="11039" width="4.85546875" style="68" bestFit="1" customWidth="1"/>
    <col min="11040" max="11040" width="4.42578125" style="68" bestFit="1" customWidth="1"/>
    <col min="11041" max="11041" width="4" style="68" bestFit="1" customWidth="1"/>
    <col min="11042" max="11043" width="4.85546875" style="68" bestFit="1" customWidth="1"/>
    <col min="11044" max="11044" width="9.140625" style="68" bestFit="1" customWidth="1"/>
    <col min="11045" max="11045" width="6" style="68" bestFit="1" customWidth="1"/>
    <col min="11046" max="11046" width="17.42578125" style="68" bestFit="1" customWidth="1"/>
    <col min="11047" max="11264" width="11.5703125" style="68"/>
    <col min="11265" max="11265" width="4" style="68" bestFit="1" customWidth="1"/>
    <col min="11266" max="11266" width="50" style="68" customWidth="1"/>
    <col min="11267" max="11267" width="8.28515625" style="68" bestFit="1" customWidth="1"/>
    <col min="11268" max="11268" width="9.140625" style="68" bestFit="1" customWidth="1"/>
    <col min="11269" max="11269" width="5" style="68" bestFit="1" customWidth="1"/>
    <col min="11270" max="11272" width="4.85546875" style="68" bestFit="1" customWidth="1"/>
    <col min="11273" max="11274" width="5" style="68" bestFit="1" customWidth="1"/>
    <col min="11275" max="11275" width="4.85546875" style="68" bestFit="1" customWidth="1"/>
    <col min="11276" max="11276" width="4.42578125" style="68" bestFit="1" customWidth="1"/>
    <col min="11277" max="11277" width="6" style="68" bestFit="1" customWidth="1"/>
    <col min="11278" max="11278" width="5.42578125" style="68" bestFit="1" customWidth="1"/>
    <col min="11279" max="11279" width="6.7109375" style="68" bestFit="1" customWidth="1"/>
    <col min="11280" max="11281" width="4.85546875" style="68" bestFit="1" customWidth="1"/>
    <col min="11282" max="11282" width="9.140625" style="68" bestFit="1" customWidth="1"/>
    <col min="11283" max="11284" width="4.85546875" style="68" bestFit="1" customWidth="1"/>
    <col min="11285" max="11285" width="5.42578125" style="68" bestFit="1" customWidth="1"/>
    <col min="11286" max="11286" width="6" style="68" bestFit="1" customWidth="1"/>
    <col min="11287" max="11287" width="5" style="68" bestFit="1" customWidth="1"/>
    <col min="11288" max="11289" width="4.85546875" style="68" bestFit="1" customWidth="1"/>
    <col min="11290" max="11290" width="5.28515625" style="68" bestFit="1" customWidth="1"/>
    <col min="11291" max="11292" width="9.140625" style="68" bestFit="1" customWidth="1"/>
    <col min="11293" max="11295" width="4.85546875" style="68" bestFit="1" customWidth="1"/>
    <col min="11296" max="11296" width="4.42578125" style="68" bestFit="1" customWidth="1"/>
    <col min="11297" max="11297" width="4" style="68" bestFit="1" customWidth="1"/>
    <col min="11298" max="11299" width="4.85546875" style="68" bestFit="1" customWidth="1"/>
    <col min="11300" max="11300" width="9.140625" style="68" bestFit="1" customWidth="1"/>
    <col min="11301" max="11301" width="6" style="68" bestFit="1" customWidth="1"/>
    <col min="11302" max="11302" width="17.42578125" style="68" bestFit="1" customWidth="1"/>
    <col min="11303" max="11520" width="11.5703125" style="68"/>
    <col min="11521" max="11521" width="4" style="68" bestFit="1" customWidth="1"/>
    <col min="11522" max="11522" width="50" style="68" customWidth="1"/>
    <col min="11523" max="11523" width="8.28515625" style="68" bestFit="1" customWidth="1"/>
    <col min="11524" max="11524" width="9.140625" style="68" bestFit="1" customWidth="1"/>
    <col min="11525" max="11525" width="5" style="68" bestFit="1" customWidth="1"/>
    <col min="11526" max="11528" width="4.85546875" style="68" bestFit="1" customWidth="1"/>
    <col min="11529" max="11530" width="5" style="68" bestFit="1" customWidth="1"/>
    <col min="11531" max="11531" width="4.85546875" style="68" bestFit="1" customWidth="1"/>
    <col min="11532" max="11532" width="4.42578125" style="68" bestFit="1" customWidth="1"/>
    <col min="11533" max="11533" width="6" style="68" bestFit="1" customWidth="1"/>
    <col min="11534" max="11534" width="5.42578125" style="68" bestFit="1" customWidth="1"/>
    <col min="11535" max="11535" width="6.7109375" style="68" bestFit="1" customWidth="1"/>
    <col min="11536" max="11537" width="4.85546875" style="68" bestFit="1" customWidth="1"/>
    <col min="11538" max="11538" width="9.140625" style="68" bestFit="1" customWidth="1"/>
    <col min="11539" max="11540" width="4.85546875" style="68" bestFit="1" customWidth="1"/>
    <col min="11541" max="11541" width="5.42578125" style="68" bestFit="1" customWidth="1"/>
    <col min="11542" max="11542" width="6" style="68" bestFit="1" customWidth="1"/>
    <col min="11543" max="11543" width="5" style="68" bestFit="1" customWidth="1"/>
    <col min="11544" max="11545" width="4.85546875" style="68" bestFit="1" customWidth="1"/>
    <col min="11546" max="11546" width="5.28515625" style="68" bestFit="1" customWidth="1"/>
    <col min="11547" max="11548" width="9.140625" style="68" bestFit="1" customWidth="1"/>
    <col min="11549" max="11551" width="4.85546875" style="68" bestFit="1" customWidth="1"/>
    <col min="11552" max="11552" width="4.42578125" style="68" bestFit="1" customWidth="1"/>
    <col min="11553" max="11553" width="4" style="68" bestFit="1" customWidth="1"/>
    <col min="11554" max="11555" width="4.85546875" style="68" bestFit="1" customWidth="1"/>
    <col min="11556" max="11556" width="9.140625" style="68" bestFit="1" customWidth="1"/>
    <col min="11557" max="11557" width="6" style="68" bestFit="1" customWidth="1"/>
    <col min="11558" max="11558" width="17.42578125" style="68" bestFit="1" customWidth="1"/>
    <col min="11559" max="11776" width="11.5703125" style="68"/>
    <col min="11777" max="11777" width="4" style="68" bestFit="1" customWidth="1"/>
    <col min="11778" max="11778" width="50" style="68" customWidth="1"/>
    <col min="11779" max="11779" width="8.28515625" style="68" bestFit="1" customWidth="1"/>
    <col min="11780" max="11780" width="9.140625" style="68" bestFit="1" customWidth="1"/>
    <col min="11781" max="11781" width="5" style="68" bestFit="1" customWidth="1"/>
    <col min="11782" max="11784" width="4.85546875" style="68" bestFit="1" customWidth="1"/>
    <col min="11785" max="11786" width="5" style="68" bestFit="1" customWidth="1"/>
    <col min="11787" max="11787" width="4.85546875" style="68" bestFit="1" customWidth="1"/>
    <col min="11788" max="11788" width="4.42578125" style="68" bestFit="1" customWidth="1"/>
    <col min="11789" max="11789" width="6" style="68" bestFit="1" customWidth="1"/>
    <col min="11790" max="11790" width="5.42578125" style="68" bestFit="1" customWidth="1"/>
    <col min="11791" max="11791" width="6.7109375" style="68" bestFit="1" customWidth="1"/>
    <col min="11792" max="11793" width="4.85546875" style="68" bestFit="1" customWidth="1"/>
    <col min="11794" max="11794" width="9.140625" style="68" bestFit="1" customWidth="1"/>
    <col min="11795" max="11796" width="4.85546875" style="68" bestFit="1" customWidth="1"/>
    <col min="11797" max="11797" width="5.42578125" style="68" bestFit="1" customWidth="1"/>
    <col min="11798" max="11798" width="6" style="68" bestFit="1" customWidth="1"/>
    <col min="11799" max="11799" width="5" style="68" bestFit="1" customWidth="1"/>
    <col min="11800" max="11801" width="4.85546875" style="68" bestFit="1" customWidth="1"/>
    <col min="11802" max="11802" width="5.28515625" style="68" bestFit="1" customWidth="1"/>
    <col min="11803" max="11804" width="9.140625" style="68" bestFit="1" customWidth="1"/>
    <col min="11805" max="11807" width="4.85546875" style="68" bestFit="1" customWidth="1"/>
    <col min="11808" max="11808" width="4.42578125" style="68" bestFit="1" customWidth="1"/>
    <col min="11809" max="11809" width="4" style="68" bestFit="1" customWidth="1"/>
    <col min="11810" max="11811" width="4.85546875" style="68" bestFit="1" customWidth="1"/>
    <col min="11812" max="11812" width="9.140625" style="68" bestFit="1" customWidth="1"/>
    <col min="11813" max="11813" width="6" style="68" bestFit="1" customWidth="1"/>
    <col min="11814" max="11814" width="17.42578125" style="68" bestFit="1" customWidth="1"/>
    <col min="11815" max="12032" width="11.5703125" style="68"/>
    <col min="12033" max="12033" width="4" style="68" bestFit="1" customWidth="1"/>
    <col min="12034" max="12034" width="50" style="68" customWidth="1"/>
    <col min="12035" max="12035" width="8.28515625" style="68" bestFit="1" customWidth="1"/>
    <col min="12036" max="12036" width="9.140625" style="68" bestFit="1" customWidth="1"/>
    <col min="12037" max="12037" width="5" style="68" bestFit="1" customWidth="1"/>
    <col min="12038" max="12040" width="4.85546875" style="68" bestFit="1" customWidth="1"/>
    <col min="12041" max="12042" width="5" style="68" bestFit="1" customWidth="1"/>
    <col min="12043" max="12043" width="4.85546875" style="68" bestFit="1" customWidth="1"/>
    <col min="12044" max="12044" width="4.42578125" style="68" bestFit="1" customWidth="1"/>
    <col min="12045" max="12045" width="6" style="68" bestFit="1" customWidth="1"/>
    <col min="12046" max="12046" width="5.42578125" style="68" bestFit="1" customWidth="1"/>
    <col min="12047" max="12047" width="6.7109375" style="68" bestFit="1" customWidth="1"/>
    <col min="12048" max="12049" width="4.85546875" style="68" bestFit="1" customWidth="1"/>
    <col min="12050" max="12050" width="9.140625" style="68" bestFit="1" customWidth="1"/>
    <col min="12051" max="12052" width="4.85546875" style="68" bestFit="1" customWidth="1"/>
    <col min="12053" max="12053" width="5.42578125" style="68" bestFit="1" customWidth="1"/>
    <col min="12054" max="12054" width="6" style="68" bestFit="1" customWidth="1"/>
    <col min="12055" max="12055" width="5" style="68" bestFit="1" customWidth="1"/>
    <col min="12056" max="12057" width="4.85546875" style="68" bestFit="1" customWidth="1"/>
    <col min="12058" max="12058" width="5.28515625" style="68" bestFit="1" customWidth="1"/>
    <col min="12059" max="12060" width="9.140625" style="68" bestFit="1" customWidth="1"/>
    <col min="12061" max="12063" width="4.85546875" style="68" bestFit="1" customWidth="1"/>
    <col min="12064" max="12064" width="4.42578125" style="68" bestFit="1" customWidth="1"/>
    <col min="12065" max="12065" width="4" style="68" bestFit="1" customWidth="1"/>
    <col min="12066" max="12067" width="4.85546875" style="68" bestFit="1" customWidth="1"/>
    <col min="12068" max="12068" width="9.140625" style="68" bestFit="1" customWidth="1"/>
    <col min="12069" max="12069" width="6" style="68" bestFit="1" customWidth="1"/>
    <col min="12070" max="12070" width="17.42578125" style="68" bestFit="1" customWidth="1"/>
    <col min="12071" max="12288" width="11.5703125" style="68"/>
    <col min="12289" max="12289" width="4" style="68" bestFit="1" customWidth="1"/>
    <col min="12290" max="12290" width="50" style="68" customWidth="1"/>
    <col min="12291" max="12291" width="8.28515625" style="68" bestFit="1" customWidth="1"/>
    <col min="12292" max="12292" width="9.140625" style="68" bestFit="1" customWidth="1"/>
    <col min="12293" max="12293" width="5" style="68" bestFit="1" customWidth="1"/>
    <col min="12294" max="12296" width="4.85546875" style="68" bestFit="1" customWidth="1"/>
    <col min="12297" max="12298" width="5" style="68" bestFit="1" customWidth="1"/>
    <col min="12299" max="12299" width="4.85546875" style="68" bestFit="1" customWidth="1"/>
    <col min="12300" max="12300" width="4.42578125" style="68" bestFit="1" customWidth="1"/>
    <col min="12301" max="12301" width="6" style="68" bestFit="1" customWidth="1"/>
    <col min="12302" max="12302" width="5.42578125" style="68" bestFit="1" customWidth="1"/>
    <col min="12303" max="12303" width="6.7109375" style="68" bestFit="1" customWidth="1"/>
    <col min="12304" max="12305" width="4.85546875" style="68" bestFit="1" customWidth="1"/>
    <col min="12306" max="12306" width="9.140625" style="68" bestFit="1" customWidth="1"/>
    <col min="12307" max="12308" width="4.85546875" style="68" bestFit="1" customWidth="1"/>
    <col min="12309" max="12309" width="5.42578125" style="68" bestFit="1" customWidth="1"/>
    <col min="12310" max="12310" width="6" style="68" bestFit="1" customWidth="1"/>
    <col min="12311" max="12311" width="5" style="68" bestFit="1" customWidth="1"/>
    <col min="12312" max="12313" width="4.85546875" style="68" bestFit="1" customWidth="1"/>
    <col min="12314" max="12314" width="5.28515625" style="68" bestFit="1" customWidth="1"/>
    <col min="12315" max="12316" width="9.140625" style="68" bestFit="1" customWidth="1"/>
    <col min="12317" max="12319" width="4.85546875" style="68" bestFit="1" customWidth="1"/>
    <col min="12320" max="12320" width="4.42578125" style="68" bestFit="1" customWidth="1"/>
    <col min="12321" max="12321" width="4" style="68" bestFit="1" customWidth="1"/>
    <col min="12322" max="12323" width="4.85546875" style="68" bestFit="1" customWidth="1"/>
    <col min="12324" max="12324" width="9.140625" style="68" bestFit="1" customWidth="1"/>
    <col min="12325" max="12325" width="6" style="68" bestFit="1" customWidth="1"/>
    <col min="12326" max="12326" width="17.42578125" style="68" bestFit="1" customWidth="1"/>
    <col min="12327" max="12544" width="11.5703125" style="68"/>
    <col min="12545" max="12545" width="4" style="68" bestFit="1" customWidth="1"/>
    <col min="12546" max="12546" width="50" style="68" customWidth="1"/>
    <col min="12547" max="12547" width="8.28515625" style="68" bestFit="1" customWidth="1"/>
    <col min="12548" max="12548" width="9.140625" style="68" bestFit="1" customWidth="1"/>
    <col min="12549" max="12549" width="5" style="68" bestFit="1" customWidth="1"/>
    <col min="12550" max="12552" width="4.85546875" style="68" bestFit="1" customWidth="1"/>
    <col min="12553" max="12554" width="5" style="68" bestFit="1" customWidth="1"/>
    <col min="12555" max="12555" width="4.85546875" style="68" bestFit="1" customWidth="1"/>
    <col min="12556" max="12556" width="4.42578125" style="68" bestFit="1" customWidth="1"/>
    <col min="12557" max="12557" width="6" style="68" bestFit="1" customWidth="1"/>
    <col min="12558" max="12558" width="5.42578125" style="68" bestFit="1" customWidth="1"/>
    <col min="12559" max="12559" width="6.7109375" style="68" bestFit="1" customWidth="1"/>
    <col min="12560" max="12561" width="4.85546875" style="68" bestFit="1" customWidth="1"/>
    <col min="12562" max="12562" width="9.140625" style="68" bestFit="1" customWidth="1"/>
    <col min="12563" max="12564" width="4.85546875" style="68" bestFit="1" customWidth="1"/>
    <col min="12565" max="12565" width="5.42578125" style="68" bestFit="1" customWidth="1"/>
    <col min="12566" max="12566" width="6" style="68" bestFit="1" customWidth="1"/>
    <col min="12567" max="12567" width="5" style="68" bestFit="1" customWidth="1"/>
    <col min="12568" max="12569" width="4.85546875" style="68" bestFit="1" customWidth="1"/>
    <col min="12570" max="12570" width="5.28515625" style="68" bestFit="1" customWidth="1"/>
    <col min="12571" max="12572" width="9.140625" style="68" bestFit="1" customWidth="1"/>
    <col min="12573" max="12575" width="4.85546875" style="68" bestFit="1" customWidth="1"/>
    <col min="12576" max="12576" width="4.42578125" style="68" bestFit="1" customWidth="1"/>
    <col min="12577" max="12577" width="4" style="68" bestFit="1" customWidth="1"/>
    <col min="12578" max="12579" width="4.85546875" style="68" bestFit="1" customWidth="1"/>
    <col min="12580" max="12580" width="9.140625" style="68" bestFit="1" customWidth="1"/>
    <col min="12581" max="12581" width="6" style="68" bestFit="1" customWidth="1"/>
    <col min="12582" max="12582" width="17.42578125" style="68" bestFit="1" customWidth="1"/>
    <col min="12583" max="12800" width="11.5703125" style="68"/>
    <col min="12801" max="12801" width="4" style="68" bestFit="1" customWidth="1"/>
    <col min="12802" max="12802" width="50" style="68" customWidth="1"/>
    <col min="12803" max="12803" width="8.28515625" style="68" bestFit="1" customWidth="1"/>
    <col min="12804" max="12804" width="9.140625" style="68" bestFit="1" customWidth="1"/>
    <col min="12805" max="12805" width="5" style="68" bestFit="1" customWidth="1"/>
    <col min="12806" max="12808" width="4.85546875" style="68" bestFit="1" customWidth="1"/>
    <col min="12809" max="12810" width="5" style="68" bestFit="1" customWidth="1"/>
    <col min="12811" max="12811" width="4.85546875" style="68" bestFit="1" customWidth="1"/>
    <col min="12812" max="12812" width="4.42578125" style="68" bestFit="1" customWidth="1"/>
    <col min="12813" max="12813" width="6" style="68" bestFit="1" customWidth="1"/>
    <col min="12814" max="12814" width="5.42578125" style="68" bestFit="1" customWidth="1"/>
    <col min="12815" max="12815" width="6.7109375" style="68" bestFit="1" customWidth="1"/>
    <col min="12816" max="12817" width="4.85546875" style="68" bestFit="1" customWidth="1"/>
    <col min="12818" max="12818" width="9.140625" style="68" bestFit="1" customWidth="1"/>
    <col min="12819" max="12820" width="4.85546875" style="68" bestFit="1" customWidth="1"/>
    <col min="12821" max="12821" width="5.42578125" style="68" bestFit="1" customWidth="1"/>
    <col min="12822" max="12822" width="6" style="68" bestFit="1" customWidth="1"/>
    <col min="12823" max="12823" width="5" style="68" bestFit="1" customWidth="1"/>
    <col min="12824" max="12825" width="4.85546875" style="68" bestFit="1" customWidth="1"/>
    <col min="12826" max="12826" width="5.28515625" style="68" bestFit="1" customWidth="1"/>
    <col min="12827" max="12828" width="9.140625" style="68" bestFit="1" customWidth="1"/>
    <col min="12829" max="12831" width="4.85546875" style="68" bestFit="1" customWidth="1"/>
    <col min="12832" max="12832" width="4.42578125" style="68" bestFit="1" customWidth="1"/>
    <col min="12833" max="12833" width="4" style="68" bestFit="1" customWidth="1"/>
    <col min="12834" max="12835" width="4.85546875" style="68" bestFit="1" customWidth="1"/>
    <col min="12836" max="12836" width="9.140625" style="68" bestFit="1" customWidth="1"/>
    <col min="12837" max="12837" width="6" style="68" bestFit="1" customWidth="1"/>
    <col min="12838" max="12838" width="17.42578125" style="68" bestFit="1" customWidth="1"/>
    <col min="12839" max="13056" width="11.5703125" style="68"/>
    <col min="13057" max="13057" width="4" style="68" bestFit="1" customWidth="1"/>
    <col min="13058" max="13058" width="50" style="68" customWidth="1"/>
    <col min="13059" max="13059" width="8.28515625" style="68" bestFit="1" customWidth="1"/>
    <col min="13060" max="13060" width="9.140625" style="68" bestFit="1" customWidth="1"/>
    <col min="13061" max="13061" width="5" style="68" bestFit="1" customWidth="1"/>
    <col min="13062" max="13064" width="4.85546875" style="68" bestFit="1" customWidth="1"/>
    <col min="13065" max="13066" width="5" style="68" bestFit="1" customWidth="1"/>
    <col min="13067" max="13067" width="4.85546875" style="68" bestFit="1" customWidth="1"/>
    <col min="13068" max="13068" width="4.42578125" style="68" bestFit="1" customWidth="1"/>
    <col min="13069" max="13069" width="6" style="68" bestFit="1" customWidth="1"/>
    <col min="13070" max="13070" width="5.42578125" style="68" bestFit="1" customWidth="1"/>
    <col min="13071" max="13071" width="6.7109375" style="68" bestFit="1" customWidth="1"/>
    <col min="13072" max="13073" width="4.85546875" style="68" bestFit="1" customWidth="1"/>
    <col min="13074" max="13074" width="9.140625" style="68" bestFit="1" customWidth="1"/>
    <col min="13075" max="13076" width="4.85546875" style="68" bestFit="1" customWidth="1"/>
    <col min="13077" max="13077" width="5.42578125" style="68" bestFit="1" customWidth="1"/>
    <col min="13078" max="13078" width="6" style="68" bestFit="1" customWidth="1"/>
    <col min="13079" max="13079" width="5" style="68" bestFit="1" customWidth="1"/>
    <col min="13080" max="13081" width="4.85546875" style="68" bestFit="1" customWidth="1"/>
    <col min="13082" max="13082" width="5.28515625" style="68" bestFit="1" customWidth="1"/>
    <col min="13083" max="13084" width="9.140625" style="68" bestFit="1" customWidth="1"/>
    <col min="13085" max="13087" width="4.85546875" style="68" bestFit="1" customWidth="1"/>
    <col min="13088" max="13088" width="4.42578125" style="68" bestFit="1" customWidth="1"/>
    <col min="13089" max="13089" width="4" style="68" bestFit="1" customWidth="1"/>
    <col min="13090" max="13091" width="4.85546875" style="68" bestFit="1" customWidth="1"/>
    <col min="13092" max="13092" width="9.140625" style="68" bestFit="1" customWidth="1"/>
    <col min="13093" max="13093" width="6" style="68" bestFit="1" customWidth="1"/>
    <col min="13094" max="13094" width="17.42578125" style="68" bestFit="1" customWidth="1"/>
    <col min="13095" max="13312" width="11.5703125" style="68"/>
    <col min="13313" max="13313" width="4" style="68" bestFit="1" customWidth="1"/>
    <col min="13314" max="13314" width="50" style="68" customWidth="1"/>
    <col min="13315" max="13315" width="8.28515625" style="68" bestFit="1" customWidth="1"/>
    <col min="13316" max="13316" width="9.140625" style="68" bestFit="1" customWidth="1"/>
    <col min="13317" max="13317" width="5" style="68" bestFit="1" customWidth="1"/>
    <col min="13318" max="13320" width="4.85546875" style="68" bestFit="1" customWidth="1"/>
    <col min="13321" max="13322" width="5" style="68" bestFit="1" customWidth="1"/>
    <col min="13323" max="13323" width="4.85546875" style="68" bestFit="1" customWidth="1"/>
    <col min="13324" max="13324" width="4.42578125" style="68" bestFit="1" customWidth="1"/>
    <col min="13325" max="13325" width="6" style="68" bestFit="1" customWidth="1"/>
    <col min="13326" max="13326" width="5.42578125" style="68" bestFit="1" customWidth="1"/>
    <col min="13327" max="13327" width="6.7109375" style="68" bestFit="1" customWidth="1"/>
    <col min="13328" max="13329" width="4.85546875" style="68" bestFit="1" customWidth="1"/>
    <col min="13330" max="13330" width="9.140625" style="68" bestFit="1" customWidth="1"/>
    <col min="13331" max="13332" width="4.85546875" style="68" bestFit="1" customWidth="1"/>
    <col min="13333" max="13333" width="5.42578125" style="68" bestFit="1" customWidth="1"/>
    <col min="13334" max="13334" width="6" style="68" bestFit="1" customWidth="1"/>
    <col min="13335" max="13335" width="5" style="68" bestFit="1" customWidth="1"/>
    <col min="13336" max="13337" width="4.85546875" style="68" bestFit="1" customWidth="1"/>
    <col min="13338" max="13338" width="5.28515625" style="68" bestFit="1" customWidth="1"/>
    <col min="13339" max="13340" width="9.140625" style="68" bestFit="1" customWidth="1"/>
    <col min="13341" max="13343" width="4.85546875" style="68" bestFit="1" customWidth="1"/>
    <col min="13344" max="13344" width="4.42578125" style="68" bestFit="1" customWidth="1"/>
    <col min="13345" max="13345" width="4" style="68" bestFit="1" customWidth="1"/>
    <col min="13346" max="13347" width="4.85546875" style="68" bestFit="1" customWidth="1"/>
    <col min="13348" max="13348" width="9.140625" style="68" bestFit="1" customWidth="1"/>
    <col min="13349" max="13349" width="6" style="68" bestFit="1" customWidth="1"/>
    <col min="13350" max="13350" width="17.42578125" style="68" bestFit="1" customWidth="1"/>
    <col min="13351" max="13568" width="11.5703125" style="68"/>
    <col min="13569" max="13569" width="4" style="68" bestFit="1" customWidth="1"/>
    <col min="13570" max="13570" width="50" style="68" customWidth="1"/>
    <col min="13571" max="13571" width="8.28515625" style="68" bestFit="1" customWidth="1"/>
    <col min="13572" max="13572" width="9.140625" style="68" bestFit="1" customWidth="1"/>
    <col min="13573" max="13573" width="5" style="68" bestFit="1" customWidth="1"/>
    <col min="13574" max="13576" width="4.85546875" style="68" bestFit="1" customWidth="1"/>
    <col min="13577" max="13578" width="5" style="68" bestFit="1" customWidth="1"/>
    <col min="13579" max="13579" width="4.85546875" style="68" bestFit="1" customWidth="1"/>
    <col min="13580" max="13580" width="4.42578125" style="68" bestFit="1" customWidth="1"/>
    <col min="13581" max="13581" width="6" style="68" bestFit="1" customWidth="1"/>
    <col min="13582" max="13582" width="5.42578125" style="68" bestFit="1" customWidth="1"/>
    <col min="13583" max="13583" width="6.7109375" style="68" bestFit="1" customWidth="1"/>
    <col min="13584" max="13585" width="4.85546875" style="68" bestFit="1" customWidth="1"/>
    <col min="13586" max="13586" width="9.140625" style="68" bestFit="1" customWidth="1"/>
    <col min="13587" max="13588" width="4.85546875" style="68" bestFit="1" customWidth="1"/>
    <col min="13589" max="13589" width="5.42578125" style="68" bestFit="1" customWidth="1"/>
    <col min="13590" max="13590" width="6" style="68" bestFit="1" customWidth="1"/>
    <col min="13591" max="13591" width="5" style="68" bestFit="1" customWidth="1"/>
    <col min="13592" max="13593" width="4.85546875" style="68" bestFit="1" customWidth="1"/>
    <col min="13594" max="13594" width="5.28515625" style="68" bestFit="1" customWidth="1"/>
    <col min="13595" max="13596" width="9.140625" style="68" bestFit="1" customWidth="1"/>
    <col min="13597" max="13599" width="4.85546875" style="68" bestFit="1" customWidth="1"/>
    <col min="13600" max="13600" width="4.42578125" style="68" bestFit="1" customWidth="1"/>
    <col min="13601" max="13601" width="4" style="68" bestFit="1" customWidth="1"/>
    <col min="13602" max="13603" width="4.85546875" style="68" bestFit="1" customWidth="1"/>
    <col min="13604" max="13604" width="9.140625" style="68" bestFit="1" customWidth="1"/>
    <col min="13605" max="13605" width="6" style="68" bestFit="1" customWidth="1"/>
    <col min="13606" max="13606" width="17.42578125" style="68" bestFit="1" customWidth="1"/>
    <col min="13607" max="13824" width="11.5703125" style="68"/>
    <col min="13825" max="13825" width="4" style="68" bestFit="1" customWidth="1"/>
    <col min="13826" max="13826" width="50" style="68" customWidth="1"/>
    <col min="13827" max="13827" width="8.28515625" style="68" bestFit="1" customWidth="1"/>
    <col min="13828" max="13828" width="9.140625" style="68" bestFit="1" customWidth="1"/>
    <col min="13829" max="13829" width="5" style="68" bestFit="1" customWidth="1"/>
    <col min="13830" max="13832" width="4.85546875" style="68" bestFit="1" customWidth="1"/>
    <col min="13833" max="13834" width="5" style="68" bestFit="1" customWidth="1"/>
    <col min="13835" max="13835" width="4.85546875" style="68" bestFit="1" customWidth="1"/>
    <col min="13836" max="13836" width="4.42578125" style="68" bestFit="1" customWidth="1"/>
    <col min="13837" max="13837" width="6" style="68" bestFit="1" customWidth="1"/>
    <col min="13838" max="13838" width="5.42578125" style="68" bestFit="1" customWidth="1"/>
    <col min="13839" max="13839" width="6.7109375" style="68" bestFit="1" customWidth="1"/>
    <col min="13840" max="13841" width="4.85546875" style="68" bestFit="1" customWidth="1"/>
    <col min="13842" max="13842" width="9.140625" style="68" bestFit="1" customWidth="1"/>
    <col min="13843" max="13844" width="4.85546875" style="68" bestFit="1" customWidth="1"/>
    <col min="13845" max="13845" width="5.42578125" style="68" bestFit="1" customWidth="1"/>
    <col min="13846" max="13846" width="6" style="68" bestFit="1" customWidth="1"/>
    <col min="13847" max="13847" width="5" style="68" bestFit="1" customWidth="1"/>
    <col min="13848" max="13849" width="4.85546875" style="68" bestFit="1" customWidth="1"/>
    <col min="13850" max="13850" width="5.28515625" style="68" bestFit="1" customWidth="1"/>
    <col min="13851" max="13852" width="9.140625" style="68" bestFit="1" customWidth="1"/>
    <col min="13853" max="13855" width="4.85546875" style="68" bestFit="1" customWidth="1"/>
    <col min="13856" max="13856" width="4.42578125" style="68" bestFit="1" customWidth="1"/>
    <col min="13857" max="13857" width="4" style="68" bestFit="1" customWidth="1"/>
    <col min="13858" max="13859" width="4.85546875" style="68" bestFit="1" customWidth="1"/>
    <col min="13860" max="13860" width="9.140625" style="68" bestFit="1" customWidth="1"/>
    <col min="13861" max="13861" width="6" style="68" bestFit="1" customWidth="1"/>
    <col min="13862" max="13862" width="17.42578125" style="68" bestFit="1" customWidth="1"/>
    <col min="13863" max="14080" width="11.5703125" style="68"/>
    <col min="14081" max="14081" width="4" style="68" bestFit="1" customWidth="1"/>
    <col min="14082" max="14082" width="50" style="68" customWidth="1"/>
    <col min="14083" max="14083" width="8.28515625" style="68" bestFit="1" customWidth="1"/>
    <col min="14084" max="14084" width="9.140625" style="68" bestFit="1" customWidth="1"/>
    <col min="14085" max="14085" width="5" style="68" bestFit="1" customWidth="1"/>
    <col min="14086" max="14088" width="4.85546875" style="68" bestFit="1" customWidth="1"/>
    <col min="14089" max="14090" width="5" style="68" bestFit="1" customWidth="1"/>
    <col min="14091" max="14091" width="4.85546875" style="68" bestFit="1" customWidth="1"/>
    <col min="14092" max="14092" width="4.42578125" style="68" bestFit="1" customWidth="1"/>
    <col min="14093" max="14093" width="6" style="68" bestFit="1" customWidth="1"/>
    <col min="14094" max="14094" width="5.42578125" style="68" bestFit="1" customWidth="1"/>
    <col min="14095" max="14095" width="6.7109375" style="68" bestFit="1" customWidth="1"/>
    <col min="14096" max="14097" width="4.85546875" style="68" bestFit="1" customWidth="1"/>
    <col min="14098" max="14098" width="9.140625" style="68" bestFit="1" customWidth="1"/>
    <col min="14099" max="14100" width="4.85546875" style="68" bestFit="1" customWidth="1"/>
    <col min="14101" max="14101" width="5.42578125" style="68" bestFit="1" customWidth="1"/>
    <col min="14102" max="14102" width="6" style="68" bestFit="1" customWidth="1"/>
    <col min="14103" max="14103" width="5" style="68" bestFit="1" customWidth="1"/>
    <col min="14104" max="14105" width="4.85546875" style="68" bestFit="1" customWidth="1"/>
    <col min="14106" max="14106" width="5.28515625" style="68" bestFit="1" customWidth="1"/>
    <col min="14107" max="14108" width="9.140625" style="68" bestFit="1" customWidth="1"/>
    <col min="14109" max="14111" width="4.85546875" style="68" bestFit="1" customWidth="1"/>
    <col min="14112" max="14112" width="4.42578125" style="68" bestFit="1" customWidth="1"/>
    <col min="14113" max="14113" width="4" style="68" bestFit="1" customWidth="1"/>
    <col min="14114" max="14115" width="4.85546875" style="68" bestFit="1" customWidth="1"/>
    <col min="14116" max="14116" width="9.140625" style="68" bestFit="1" customWidth="1"/>
    <col min="14117" max="14117" width="6" style="68" bestFit="1" customWidth="1"/>
    <col min="14118" max="14118" width="17.42578125" style="68" bestFit="1" customWidth="1"/>
    <col min="14119" max="14336" width="11.5703125" style="68"/>
    <col min="14337" max="14337" width="4" style="68" bestFit="1" customWidth="1"/>
    <col min="14338" max="14338" width="50" style="68" customWidth="1"/>
    <col min="14339" max="14339" width="8.28515625" style="68" bestFit="1" customWidth="1"/>
    <col min="14340" max="14340" width="9.140625" style="68" bestFit="1" customWidth="1"/>
    <col min="14341" max="14341" width="5" style="68" bestFit="1" customWidth="1"/>
    <col min="14342" max="14344" width="4.85546875" style="68" bestFit="1" customWidth="1"/>
    <col min="14345" max="14346" width="5" style="68" bestFit="1" customWidth="1"/>
    <col min="14347" max="14347" width="4.85546875" style="68" bestFit="1" customWidth="1"/>
    <col min="14348" max="14348" width="4.42578125" style="68" bestFit="1" customWidth="1"/>
    <col min="14349" max="14349" width="6" style="68" bestFit="1" customWidth="1"/>
    <col min="14350" max="14350" width="5.42578125" style="68" bestFit="1" customWidth="1"/>
    <col min="14351" max="14351" width="6.7109375" style="68" bestFit="1" customWidth="1"/>
    <col min="14352" max="14353" width="4.85546875" style="68" bestFit="1" customWidth="1"/>
    <col min="14354" max="14354" width="9.140625" style="68" bestFit="1" customWidth="1"/>
    <col min="14355" max="14356" width="4.85546875" style="68" bestFit="1" customWidth="1"/>
    <col min="14357" max="14357" width="5.42578125" style="68" bestFit="1" customWidth="1"/>
    <col min="14358" max="14358" width="6" style="68" bestFit="1" customWidth="1"/>
    <col min="14359" max="14359" width="5" style="68" bestFit="1" customWidth="1"/>
    <col min="14360" max="14361" width="4.85546875" style="68" bestFit="1" customWidth="1"/>
    <col min="14362" max="14362" width="5.28515625" style="68" bestFit="1" customWidth="1"/>
    <col min="14363" max="14364" width="9.140625" style="68" bestFit="1" customWidth="1"/>
    <col min="14365" max="14367" width="4.85546875" style="68" bestFit="1" customWidth="1"/>
    <col min="14368" max="14368" width="4.42578125" style="68" bestFit="1" customWidth="1"/>
    <col min="14369" max="14369" width="4" style="68" bestFit="1" customWidth="1"/>
    <col min="14370" max="14371" width="4.85546875" style="68" bestFit="1" customWidth="1"/>
    <col min="14372" max="14372" width="9.140625" style="68" bestFit="1" customWidth="1"/>
    <col min="14373" max="14373" width="6" style="68" bestFit="1" customWidth="1"/>
    <col min="14374" max="14374" width="17.42578125" style="68" bestFit="1" customWidth="1"/>
    <col min="14375" max="14592" width="11.5703125" style="68"/>
    <col min="14593" max="14593" width="4" style="68" bestFit="1" customWidth="1"/>
    <col min="14594" max="14594" width="50" style="68" customWidth="1"/>
    <col min="14595" max="14595" width="8.28515625" style="68" bestFit="1" customWidth="1"/>
    <col min="14596" max="14596" width="9.140625" style="68" bestFit="1" customWidth="1"/>
    <col min="14597" max="14597" width="5" style="68" bestFit="1" customWidth="1"/>
    <col min="14598" max="14600" width="4.85546875" style="68" bestFit="1" customWidth="1"/>
    <col min="14601" max="14602" width="5" style="68" bestFit="1" customWidth="1"/>
    <col min="14603" max="14603" width="4.85546875" style="68" bestFit="1" customWidth="1"/>
    <col min="14604" max="14604" width="4.42578125" style="68" bestFit="1" customWidth="1"/>
    <col min="14605" max="14605" width="6" style="68" bestFit="1" customWidth="1"/>
    <col min="14606" max="14606" width="5.42578125" style="68" bestFit="1" customWidth="1"/>
    <col min="14607" max="14607" width="6.7109375" style="68" bestFit="1" customWidth="1"/>
    <col min="14608" max="14609" width="4.85546875" style="68" bestFit="1" customWidth="1"/>
    <col min="14610" max="14610" width="9.140625" style="68" bestFit="1" customWidth="1"/>
    <col min="14611" max="14612" width="4.85546875" style="68" bestFit="1" customWidth="1"/>
    <col min="14613" max="14613" width="5.42578125" style="68" bestFit="1" customWidth="1"/>
    <col min="14614" max="14614" width="6" style="68" bestFit="1" customWidth="1"/>
    <col min="14615" max="14615" width="5" style="68" bestFit="1" customWidth="1"/>
    <col min="14616" max="14617" width="4.85546875" style="68" bestFit="1" customWidth="1"/>
    <col min="14618" max="14618" width="5.28515625" style="68" bestFit="1" customWidth="1"/>
    <col min="14619" max="14620" width="9.140625" style="68" bestFit="1" customWidth="1"/>
    <col min="14621" max="14623" width="4.85546875" style="68" bestFit="1" customWidth="1"/>
    <col min="14624" max="14624" width="4.42578125" style="68" bestFit="1" customWidth="1"/>
    <col min="14625" max="14625" width="4" style="68" bestFit="1" customWidth="1"/>
    <col min="14626" max="14627" width="4.85546875" style="68" bestFit="1" customWidth="1"/>
    <col min="14628" max="14628" width="9.140625" style="68" bestFit="1" customWidth="1"/>
    <col min="14629" max="14629" width="6" style="68" bestFit="1" customWidth="1"/>
    <col min="14630" max="14630" width="17.42578125" style="68" bestFit="1" customWidth="1"/>
    <col min="14631" max="14848" width="11.5703125" style="68"/>
    <col min="14849" max="14849" width="4" style="68" bestFit="1" customWidth="1"/>
    <col min="14850" max="14850" width="50" style="68" customWidth="1"/>
    <col min="14851" max="14851" width="8.28515625" style="68" bestFit="1" customWidth="1"/>
    <col min="14852" max="14852" width="9.140625" style="68" bestFit="1" customWidth="1"/>
    <col min="14853" max="14853" width="5" style="68" bestFit="1" customWidth="1"/>
    <col min="14854" max="14856" width="4.85546875" style="68" bestFit="1" customWidth="1"/>
    <col min="14857" max="14858" width="5" style="68" bestFit="1" customWidth="1"/>
    <col min="14859" max="14859" width="4.85546875" style="68" bestFit="1" customWidth="1"/>
    <col min="14860" max="14860" width="4.42578125" style="68" bestFit="1" customWidth="1"/>
    <col min="14861" max="14861" width="6" style="68" bestFit="1" customWidth="1"/>
    <col min="14862" max="14862" width="5.42578125" style="68" bestFit="1" customWidth="1"/>
    <col min="14863" max="14863" width="6.7109375" style="68" bestFit="1" customWidth="1"/>
    <col min="14864" max="14865" width="4.85546875" style="68" bestFit="1" customWidth="1"/>
    <col min="14866" max="14866" width="9.140625" style="68" bestFit="1" customWidth="1"/>
    <col min="14867" max="14868" width="4.85546875" style="68" bestFit="1" customWidth="1"/>
    <col min="14869" max="14869" width="5.42578125" style="68" bestFit="1" customWidth="1"/>
    <col min="14870" max="14870" width="6" style="68" bestFit="1" customWidth="1"/>
    <col min="14871" max="14871" width="5" style="68" bestFit="1" customWidth="1"/>
    <col min="14872" max="14873" width="4.85546875" style="68" bestFit="1" customWidth="1"/>
    <col min="14874" max="14874" width="5.28515625" style="68" bestFit="1" customWidth="1"/>
    <col min="14875" max="14876" width="9.140625" style="68" bestFit="1" customWidth="1"/>
    <col min="14877" max="14879" width="4.85546875" style="68" bestFit="1" customWidth="1"/>
    <col min="14880" max="14880" width="4.42578125" style="68" bestFit="1" customWidth="1"/>
    <col min="14881" max="14881" width="4" style="68" bestFit="1" customWidth="1"/>
    <col min="14882" max="14883" width="4.85546875" style="68" bestFit="1" customWidth="1"/>
    <col min="14884" max="14884" width="9.140625" style="68" bestFit="1" customWidth="1"/>
    <col min="14885" max="14885" width="6" style="68" bestFit="1" customWidth="1"/>
    <col min="14886" max="14886" width="17.42578125" style="68" bestFit="1" customWidth="1"/>
    <col min="14887" max="15104" width="11.5703125" style="68"/>
    <col min="15105" max="15105" width="4" style="68" bestFit="1" customWidth="1"/>
    <col min="15106" max="15106" width="50" style="68" customWidth="1"/>
    <col min="15107" max="15107" width="8.28515625" style="68" bestFit="1" customWidth="1"/>
    <col min="15108" max="15108" width="9.140625" style="68" bestFit="1" customWidth="1"/>
    <col min="15109" max="15109" width="5" style="68" bestFit="1" customWidth="1"/>
    <col min="15110" max="15112" width="4.85546875" style="68" bestFit="1" customWidth="1"/>
    <col min="15113" max="15114" width="5" style="68" bestFit="1" customWidth="1"/>
    <col min="15115" max="15115" width="4.85546875" style="68" bestFit="1" customWidth="1"/>
    <col min="15116" max="15116" width="4.42578125" style="68" bestFit="1" customWidth="1"/>
    <col min="15117" max="15117" width="6" style="68" bestFit="1" customWidth="1"/>
    <col min="15118" max="15118" width="5.42578125" style="68" bestFit="1" customWidth="1"/>
    <col min="15119" max="15119" width="6.7109375" style="68" bestFit="1" customWidth="1"/>
    <col min="15120" max="15121" width="4.85546875" style="68" bestFit="1" customWidth="1"/>
    <col min="15122" max="15122" width="9.140625" style="68" bestFit="1" customWidth="1"/>
    <col min="15123" max="15124" width="4.85546875" style="68" bestFit="1" customWidth="1"/>
    <col min="15125" max="15125" width="5.42578125" style="68" bestFit="1" customWidth="1"/>
    <col min="15126" max="15126" width="6" style="68" bestFit="1" customWidth="1"/>
    <col min="15127" max="15127" width="5" style="68" bestFit="1" customWidth="1"/>
    <col min="15128" max="15129" width="4.85546875" style="68" bestFit="1" customWidth="1"/>
    <col min="15130" max="15130" width="5.28515625" style="68" bestFit="1" customWidth="1"/>
    <col min="15131" max="15132" width="9.140625" style="68" bestFit="1" customWidth="1"/>
    <col min="15133" max="15135" width="4.85546875" style="68" bestFit="1" customWidth="1"/>
    <col min="15136" max="15136" width="4.42578125" style="68" bestFit="1" customWidth="1"/>
    <col min="15137" max="15137" width="4" style="68" bestFit="1" customWidth="1"/>
    <col min="15138" max="15139" width="4.85546875" style="68" bestFit="1" customWidth="1"/>
    <col min="15140" max="15140" width="9.140625" style="68" bestFit="1" customWidth="1"/>
    <col min="15141" max="15141" width="6" style="68" bestFit="1" customWidth="1"/>
    <col min="15142" max="15142" width="17.42578125" style="68" bestFit="1" customWidth="1"/>
    <col min="15143" max="15360" width="11.5703125" style="68"/>
    <col min="15361" max="15361" width="4" style="68" bestFit="1" customWidth="1"/>
    <col min="15362" max="15362" width="50" style="68" customWidth="1"/>
    <col min="15363" max="15363" width="8.28515625" style="68" bestFit="1" customWidth="1"/>
    <col min="15364" max="15364" width="9.140625" style="68" bestFit="1" customWidth="1"/>
    <col min="15365" max="15365" width="5" style="68" bestFit="1" customWidth="1"/>
    <col min="15366" max="15368" width="4.85546875" style="68" bestFit="1" customWidth="1"/>
    <col min="15369" max="15370" width="5" style="68" bestFit="1" customWidth="1"/>
    <col min="15371" max="15371" width="4.85546875" style="68" bestFit="1" customWidth="1"/>
    <col min="15372" max="15372" width="4.42578125" style="68" bestFit="1" customWidth="1"/>
    <col min="15373" max="15373" width="6" style="68" bestFit="1" customWidth="1"/>
    <col min="15374" max="15374" width="5.42578125" style="68" bestFit="1" customWidth="1"/>
    <col min="15375" max="15375" width="6.7109375" style="68" bestFit="1" customWidth="1"/>
    <col min="15376" max="15377" width="4.85546875" style="68" bestFit="1" customWidth="1"/>
    <col min="15378" max="15378" width="9.140625" style="68" bestFit="1" customWidth="1"/>
    <col min="15379" max="15380" width="4.85546875" style="68" bestFit="1" customWidth="1"/>
    <col min="15381" max="15381" width="5.42578125" style="68" bestFit="1" customWidth="1"/>
    <col min="15382" max="15382" width="6" style="68" bestFit="1" customWidth="1"/>
    <col min="15383" max="15383" width="5" style="68" bestFit="1" customWidth="1"/>
    <col min="15384" max="15385" width="4.85546875" style="68" bestFit="1" customWidth="1"/>
    <col min="15386" max="15386" width="5.28515625" style="68" bestFit="1" customWidth="1"/>
    <col min="15387" max="15388" width="9.140625" style="68" bestFit="1" customWidth="1"/>
    <col min="15389" max="15391" width="4.85546875" style="68" bestFit="1" customWidth="1"/>
    <col min="15392" max="15392" width="4.42578125" style="68" bestFit="1" customWidth="1"/>
    <col min="15393" max="15393" width="4" style="68" bestFit="1" customWidth="1"/>
    <col min="15394" max="15395" width="4.85546875" style="68" bestFit="1" customWidth="1"/>
    <col min="15396" max="15396" width="9.140625" style="68" bestFit="1" customWidth="1"/>
    <col min="15397" max="15397" width="6" style="68" bestFit="1" customWidth="1"/>
    <col min="15398" max="15398" width="17.42578125" style="68" bestFit="1" customWidth="1"/>
    <col min="15399" max="15616" width="11.5703125" style="68"/>
    <col min="15617" max="15617" width="4" style="68" bestFit="1" customWidth="1"/>
    <col min="15618" max="15618" width="50" style="68" customWidth="1"/>
    <col min="15619" max="15619" width="8.28515625" style="68" bestFit="1" customWidth="1"/>
    <col min="15620" max="15620" width="9.140625" style="68" bestFit="1" customWidth="1"/>
    <col min="15621" max="15621" width="5" style="68" bestFit="1" customWidth="1"/>
    <col min="15622" max="15624" width="4.85546875" style="68" bestFit="1" customWidth="1"/>
    <col min="15625" max="15626" width="5" style="68" bestFit="1" customWidth="1"/>
    <col min="15627" max="15627" width="4.85546875" style="68" bestFit="1" customWidth="1"/>
    <col min="15628" max="15628" width="4.42578125" style="68" bestFit="1" customWidth="1"/>
    <col min="15629" max="15629" width="6" style="68" bestFit="1" customWidth="1"/>
    <col min="15630" max="15630" width="5.42578125" style="68" bestFit="1" customWidth="1"/>
    <col min="15631" max="15631" width="6.7109375" style="68" bestFit="1" customWidth="1"/>
    <col min="15632" max="15633" width="4.85546875" style="68" bestFit="1" customWidth="1"/>
    <col min="15634" max="15634" width="9.140625" style="68" bestFit="1" customWidth="1"/>
    <col min="15635" max="15636" width="4.85546875" style="68" bestFit="1" customWidth="1"/>
    <col min="15637" max="15637" width="5.42578125" style="68" bestFit="1" customWidth="1"/>
    <col min="15638" max="15638" width="6" style="68" bestFit="1" customWidth="1"/>
    <col min="15639" max="15639" width="5" style="68" bestFit="1" customWidth="1"/>
    <col min="15640" max="15641" width="4.85546875" style="68" bestFit="1" customWidth="1"/>
    <col min="15642" max="15642" width="5.28515625" style="68" bestFit="1" customWidth="1"/>
    <col min="15643" max="15644" width="9.140625" style="68" bestFit="1" customWidth="1"/>
    <col min="15645" max="15647" width="4.85546875" style="68" bestFit="1" customWidth="1"/>
    <col min="15648" max="15648" width="4.42578125" style="68" bestFit="1" customWidth="1"/>
    <col min="15649" max="15649" width="4" style="68" bestFit="1" customWidth="1"/>
    <col min="15650" max="15651" width="4.85546875" style="68" bestFit="1" customWidth="1"/>
    <col min="15652" max="15652" width="9.140625" style="68" bestFit="1" customWidth="1"/>
    <col min="15653" max="15653" width="6" style="68" bestFit="1" customWidth="1"/>
    <col min="15654" max="15654" width="17.42578125" style="68" bestFit="1" customWidth="1"/>
    <col min="15655" max="15872" width="11.5703125" style="68"/>
    <col min="15873" max="15873" width="4" style="68" bestFit="1" customWidth="1"/>
    <col min="15874" max="15874" width="50" style="68" customWidth="1"/>
    <col min="15875" max="15875" width="8.28515625" style="68" bestFit="1" customWidth="1"/>
    <col min="15876" max="15876" width="9.140625" style="68" bestFit="1" customWidth="1"/>
    <col min="15877" max="15877" width="5" style="68" bestFit="1" customWidth="1"/>
    <col min="15878" max="15880" width="4.85546875" style="68" bestFit="1" customWidth="1"/>
    <col min="15881" max="15882" width="5" style="68" bestFit="1" customWidth="1"/>
    <col min="15883" max="15883" width="4.85546875" style="68" bestFit="1" customWidth="1"/>
    <col min="15884" max="15884" width="4.42578125" style="68" bestFit="1" customWidth="1"/>
    <col min="15885" max="15885" width="6" style="68" bestFit="1" customWidth="1"/>
    <col min="15886" max="15886" width="5.42578125" style="68" bestFit="1" customWidth="1"/>
    <col min="15887" max="15887" width="6.7109375" style="68" bestFit="1" customWidth="1"/>
    <col min="15888" max="15889" width="4.85546875" style="68" bestFit="1" customWidth="1"/>
    <col min="15890" max="15890" width="9.140625" style="68" bestFit="1" customWidth="1"/>
    <col min="15891" max="15892" width="4.85546875" style="68" bestFit="1" customWidth="1"/>
    <col min="15893" max="15893" width="5.42578125" style="68" bestFit="1" customWidth="1"/>
    <col min="15894" max="15894" width="6" style="68" bestFit="1" customWidth="1"/>
    <col min="15895" max="15895" width="5" style="68" bestFit="1" customWidth="1"/>
    <col min="15896" max="15897" width="4.85546875" style="68" bestFit="1" customWidth="1"/>
    <col min="15898" max="15898" width="5.28515625" style="68" bestFit="1" customWidth="1"/>
    <col min="15899" max="15900" width="9.140625" style="68" bestFit="1" customWidth="1"/>
    <col min="15901" max="15903" width="4.85546875" style="68" bestFit="1" customWidth="1"/>
    <col min="15904" max="15904" width="4.42578125" style="68" bestFit="1" customWidth="1"/>
    <col min="15905" max="15905" width="4" style="68" bestFit="1" customWidth="1"/>
    <col min="15906" max="15907" width="4.85546875" style="68" bestFit="1" customWidth="1"/>
    <col min="15908" max="15908" width="9.140625" style="68" bestFit="1" customWidth="1"/>
    <col min="15909" max="15909" width="6" style="68" bestFit="1" customWidth="1"/>
    <col min="15910" max="15910" width="17.42578125" style="68" bestFit="1" customWidth="1"/>
    <col min="15911" max="16128" width="11.5703125" style="68"/>
    <col min="16129" max="16129" width="4" style="68" bestFit="1" customWidth="1"/>
    <col min="16130" max="16130" width="50" style="68" customWidth="1"/>
    <col min="16131" max="16131" width="8.28515625" style="68" bestFit="1" customWidth="1"/>
    <col min="16132" max="16132" width="9.140625" style="68" bestFit="1" customWidth="1"/>
    <col min="16133" max="16133" width="5" style="68" bestFit="1" customWidth="1"/>
    <col min="16134" max="16136" width="4.85546875" style="68" bestFit="1" customWidth="1"/>
    <col min="16137" max="16138" width="5" style="68" bestFit="1" customWidth="1"/>
    <col min="16139" max="16139" width="4.85546875" style="68" bestFit="1" customWidth="1"/>
    <col min="16140" max="16140" width="4.42578125" style="68" bestFit="1" customWidth="1"/>
    <col min="16141" max="16141" width="6" style="68" bestFit="1" customWidth="1"/>
    <col min="16142" max="16142" width="5.42578125" style="68" bestFit="1" customWidth="1"/>
    <col min="16143" max="16143" width="6.7109375" style="68" bestFit="1" customWidth="1"/>
    <col min="16144" max="16145" width="4.85546875" style="68" bestFit="1" customWidth="1"/>
    <col min="16146" max="16146" width="9.140625" style="68" bestFit="1" customWidth="1"/>
    <col min="16147" max="16148" width="4.85546875" style="68" bestFit="1" customWidth="1"/>
    <col min="16149" max="16149" width="5.42578125" style="68" bestFit="1" customWidth="1"/>
    <col min="16150" max="16150" width="6" style="68" bestFit="1" customWidth="1"/>
    <col min="16151" max="16151" width="5" style="68" bestFit="1" customWidth="1"/>
    <col min="16152" max="16153" width="4.85546875" style="68" bestFit="1" customWidth="1"/>
    <col min="16154" max="16154" width="5.28515625" style="68" bestFit="1" customWidth="1"/>
    <col min="16155" max="16156" width="9.140625" style="68" bestFit="1" customWidth="1"/>
    <col min="16157" max="16159" width="4.85546875" style="68" bestFit="1" customWidth="1"/>
    <col min="16160" max="16160" width="4.42578125" style="68" bestFit="1" customWidth="1"/>
    <col min="16161" max="16161" width="4" style="68" bestFit="1" customWidth="1"/>
    <col min="16162" max="16163" width="4.85546875" style="68" bestFit="1" customWidth="1"/>
    <col min="16164" max="16164" width="9.140625" style="68" bestFit="1" customWidth="1"/>
    <col min="16165" max="16165" width="6" style="68" bestFit="1" customWidth="1"/>
    <col min="16166" max="16166" width="17.42578125" style="68" bestFit="1" customWidth="1"/>
    <col min="16167" max="16384" width="11.5703125" style="68"/>
  </cols>
  <sheetData>
    <row r="1" spans="1:38" x14ac:dyDescent="0.25">
      <c r="A1" s="1" t="s">
        <v>0</v>
      </c>
      <c r="B1" s="2"/>
      <c r="C1" s="3"/>
      <c r="D1" s="88" t="s">
        <v>1</v>
      </c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4"/>
      <c r="S1" s="89" t="s">
        <v>2</v>
      </c>
      <c r="T1" s="89"/>
      <c r="U1" s="89"/>
      <c r="V1" s="89"/>
      <c r="W1" s="89"/>
      <c r="X1" s="89"/>
      <c r="Y1" s="89"/>
      <c r="Z1" s="89"/>
      <c r="AA1" s="89"/>
      <c r="AB1" s="5"/>
      <c r="AC1" s="88" t="s">
        <v>3</v>
      </c>
      <c r="AD1" s="88"/>
      <c r="AE1" s="88"/>
      <c r="AF1" s="88"/>
      <c r="AG1" s="88"/>
      <c r="AH1" s="88"/>
      <c r="AI1" s="88"/>
      <c r="AJ1" s="88"/>
      <c r="AK1" s="6" t="s">
        <v>4</v>
      </c>
      <c r="AL1" s="7"/>
    </row>
    <row r="2" spans="1:38" ht="15.75" thickBot="1" x14ac:dyDescent="0.3">
      <c r="A2" s="8" t="s">
        <v>5</v>
      </c>
      <c r="B2" s="9" t="s">
        <v>6</v>
      </c>
      <c r="C2" s="10"/>
      <c r="D2" s="11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2" t="s">
        <v>19</v>
      </c>
      <c r="Q2" s="12" t="s">
        <v>20</v>
      </c>
      <c r="R2" s="13" t="s">
        <v>21</v>
      </c>
      <c r="S2" s="11" t="s">
        <v>22</v>
      </c>
      <c r="T2" s="11" t="s">
        <v>23</v>
      </c>
      <c r="U2" s="11" t="s">
        <v>24</v>
      </c>
      <c r="V2" s="11" t="s">
        <v>25</v>
      </c>
      <c r="W2" s="11" t="s">
        <v>26</v>
      </c>
      <c r="X2" s="11" t="s">
        <v>27</v>
      </c>
      <c r="Y2" s="11" t="s">
        <v>28</v>
      </c>
      <c r="Z2" s="11" t="s">
        <v>29</v>
      </c>
      <c r="AA2" s="13" t="s">
        <v>21</v>
      </c>
      <c r="AB2" s="11" t="s">
        <v>7</v>
      </c>
      <c r="AC2" s="11" t="s">
        <v>9</v>
      </c>
      <c r="AD2" s="11" t="s">
        <v>10</v>
      </c>
      <c r="AE2" s="11" t="s">
        <v>11</v>
      </c>
      <c r="AF2" s="11" t="s">
        <v>15</v>
      </c>
      <c r="AG2" s="14" t="s">
        <v>17</v>
      </c>
      <c r="AH2" s="11" t="s">
        <v>19</v>
      </c>
      <c r="AI2" s="11" t="s">
        <v>20</v>
      </c>
      <c r="AJ2" s="13" t="s">
        <v>21</v>
      </c>
      <c r="AK2" s="11" t="s">
        <v>4</v>
      </c>
      <c r="AL2" s="15" t="s">
        <v>30</v>
      </c>
    </row>
    <row r="3" spans="1:38" x14ac:dyDescent="0.25">
      <c r="A3" s="81">
        <v>1</v>
      </c>
      <c r="B3" s="86" t="s">
        <v>31</v>
      </c>
      <c r="C3" s="16">
        <v>42605</v>
      </c>
      <c r="D3" s="6">
        <v>4</v>
      </c>
      <c r="E3" s="17">
        <v>2</v>
      </c>
      <c r="F3" s="6">
        <v>8</v>
      </c>
      <c r="G3" s="17">
        <v>15</v>
      </c>
      <c r="H3" s="17">
        <v>4</v>
      </c>
      <c r="I3" s="17">
        <v>5</v>
      </c>
      <c r="J3" s="17">
        <v>5</v>
      </c>
      <c r="K3" s="17">
        <v>2</v>
      </c>
      <c r="L3" s="17">
        <v>3</v>
      </c>
      <c r="M3" s="17">
        <v>14</v>
      </c>
      <c r="N3" s="17">
        <v>20</v>
      </c>
      <c r="O3" s="17">
        <v>5</v>
      </c>
      <c r="P3" s="17">
        <v>25</v>
      </c>
      <c r="Q3" s="17">
        <v>8</v>
      </c>
      <c r="R3" s="18">
        <f>SUM(D3:Q3)</f>
        <v>120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18">
        <f t="shared" ref="AA3:AA51" si="0">SUM(S3:Z3)</f>
        <v>0</v>
      </c>
      <c r="AB3" s="6">
        <v>0</v>
      </c>
      <c r="AC3" s="6">
        <v>0</v>
      </c>
      <c r="AD3" s="6">
        <v>0</v>
      </c>
      <c r="AE3" s="6">
        <v>0</v>
      </c>
      <c r="AF3" s="6">
        <v>0</v>
      </c>
      <c r="AG3" s="6">
        <v>0</v>
      </c>
      <c r="AH3" s="6">
        <v>0</v>
      </c>
      <c r="AI3" s="6">
        <v>0</v>
      </c>
      <c r="AJ3" s="18">
        <f t="shared" ref="AJ3:AJ173" si="1">SUM(AB3:AI3)</f>
        <v>0</v>
      </c>
      <c r="AK3" s="6">
        <v>1</v>
      </c>
      <c r="AL3" s="19">
        <f>R3+AA3+AJ3+AK3</f>
        <v>121</v>
      </c>
    </row>
    <row r="4" spans="1:38" x14ac:dyDescent="0.25">
      <c r="A4" s="73"/>
      <c r="B4" s="74"/>
      <c r="C4" s="20">
        <v>42634</v>
      </c>
      <c r="D4" s="21">
        <v>4</v>
      </c>
      <c r="E4" s="22">
        <v>2</v>
      </c>
      <c r="F4" s="21">
        <v>8</v>
      </c>
      <c r="G4" s="22">
        <v>15</v>
      </c>
      <c r="H4" s="22">
        <v>4</v>
      </c>
      <c r="I4" s="22">
        <v>5</v>
      </c>
      <c r="J4" s="22">
        <v>5</v>
      </c>
      <c r="K4" s="22">
        <v>2</v>
      </c>
      <c r="L4" s="22">
        <v>3</v>
      </c>
      <c r="M4" s="22">
        <v>14</v>
      </c>
      <c r="N4" s="22">
        <v>20</v>
      </c>
      <c r="O4" s="22">
        <v>5</v>
      </c>
      <c r="P4" s="22">
        <v>25</v>
      </c>
      <c r="Q4" s="22">
        <v>8</v>
      </c>
      <c r="R4" s="23">
        <f t="shared" ref="R4:R47" si="2">SUM(D4:Q4)</f>
        <v>120</v>
      </c>
      <c r="S4" s="21">
        <v>0</v>
      </c>
      <c r="T4" s="21">
        <v>0</v>
      </c>
      <c r="U4" s="21">
        <v>0</v>
      </c>
      <c r="V4" s="21">
        <v>0</v>
      </c>
      <c r="W4" s="21">
        <v>0</v>
      </c>
      <c r="X4" s="21">
        <v>0</v>
      </c>
      <c r="Y4" s="21">
        <v>0</v>
      </c>
      <c r="Z4" s="21">
        <v>0</v>
      </c>
      <c r="AA4" s="23">
        <f t="shared" si="0"/>
        <v>0</v>
      </c>
      <c r="AB4" s="21">
        <v>0</v>
      </c>
      <c r="AC4" s="21">
        <v>0</v>
      </c>
      <c r="AD4" s="21">
        <v>0</v>
      </c>
      <c r="AE4" s="21">
        <v>0</v>
      </c>
      <c r="AF4" s="21">
        <v>0</v>
      </c>
      <c r="AG4" s="21">
        <v>0</v>
      </c>
      <c r="AH4" s="21">
        <v>0</v>
      </c>
      <c r="AI4" s="21">
        <v>0</v>
      </c>
      <c r="AJ4" s="23">
        <f t="shared" si="1"/>
        <v>0</v>
      </c>
      <c r="AK4" s="21">
        <v>1</v>
      </c>
      <c r="AL4" s="24">
        <f t="shared" ref="AL4:AL67" si="3">R4+AA4+AJ4+AK4</f>
        <v>121</v>
      </c>
    </row>
    <row r="5" spans="1:38" x14ac:dyDescent="0.25">
      <c r="A5" s="73"/>
      <c r="B5" s="74"/>
      <c r="C5" s="20">
        <v>42668</v>
      </c>
      <c r="D5" s="21">
        <v>4</v>
      </c>
      <c r="E5" s="22">
        <v>2</v>
      </c>
      <c r="F5" s="21">
        <v>8</v>
      </c>
      <c r="G5" s="22">
        <v>15</v>
      </c>
      <c r="H5" s="22">
        <v>4</v>
      </c>
      <c r="I5" s="22">
        <v>5</v>
      </c>
      <c r="J5" s="22">
        <v>5</v>
      </c>
      <c r="K5" s="22">
        <v>2</v>
      </c>
      <c r="L5" s="22">
        <v>3</v>
      </c>
      <c r="M5" s="22">
        <v>14</v>
      </c>
      <c r="N5" s="22">
        <v>20</v>
      </c>
      <c r="O5" s="22">
        <v>5</v>
      </c>
      <c r="P5" s="22">
        <v>25</v>
      </c>
      <c r="Q5" s="22">
        <v>8</v>
      </c>
      <c r="R5" s="23">
        <f t="shared" si="2"/>
        <v>120</v>
      </c>
      <c r="S5" s="21">
        <v>0</v>
      </c>
      <c r="T5" s="21">
        <v>0</v>
      </c>
      <c r="U5" s="21">
        <v>0</v>
      </c>
      <c r="V5" s="21">
        <v>0</v>
      </c>
      <c r="W5" s="21">
        <v>0</v>
      </c>
      <c r="X5" s="21">
        <v>0</v>
      </c>
      <c r="Y5" s="21">
        <v>0</v>
      </c>
      <c r="Z5" s="21">
        <v>0</v>
      </c>
      <c r="AA5" s="23">
        <f t="shared" si="0"/>
        <v>0</v>
      </c>
      <c r="AB5" s="21">
        <v>0</v>
      </c>
      <c r="AC5" s="21">
        <v>0</v>
      </c>
      <c r="AD5" s="21">
        <v>0</v>
      </c>
      <c r="AE5" s="21">
        <v>0</v>
      </c>
      <c r="AF5" s="21">
        <v>0</v>
      </c>
      <c r="AG5" s="21">
        <v>0</v>
      </c>
      <c r="AH5" s="21">
        <v>0</v>
      </c>
      <c r="AI5" s="21">
        <v>0</v>
      </c>
      <c r="AJ5" s="23">
        <f t="shared" si="1"/>
        <v>0</v>
      </c>
      <c r="AK5" s="21">
        <v>1</v>
      </c>
      <c r="AL5" s="24">
        <f t="shared" si="3"/>
        <v>121</v>
      </c>
    </row>
    <row r="6" spans="1:38" ht="15.75" thickBot="1" x14ac:dyDescent="0.3">
      <c r="A6" s="82"/>
      <c r="B6" s="87"/>
      <c r="C6" s="25">
        <v>42696</v>
      </c>
      <c r="D6" s="26">
        <v>4</v>
      </c>
      <c r="E6" s="27">
        <v>2</v>
      </c>
      <c r="F6" s="26">
        <v>8</v>
      </c>
      <c r="G6" s="27">
        <v>15</v>
      </c>
      <c r="H6" s="27">
        <v>4</v>
      </c>
      <c r="I6" s="27">
        <v>5</v>
      </c>
      <c r="J6" s="27">
        <v>5</v>
      </c>
      <c r="K6" s="27">
        <v>2</v>
      </c>
      <c r="L6" s="27">
        <v>3</v>
      </c>
      <c r="M6" s="27">
        <v>14</v>
      </c>
      <c r="N6" s="27">
        <v>20</v>
      </c>
      <c r="O6" s="27">
        <v>5</v>
      </c>
      <c r="P6" s="27">
        <v>25</v>
      </c>
      <c r="Q6" s="27">
        <v>8</v>
      </c>
      <c r="R6" s="28">
        <f t="shared" si="2"/>
        <v>120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8">
        <f t="shared" si="0"/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8">
        <f t="shared" si="1"/>
        <v>0</v>
      </c>
      <c r="AK6" s="26">
        <v>1</v>
      </c>
      <c r="AL6" s="29">
        <f t="shared" si="3"/>
        <v>121</v>
      </c>
    </row>
    <row r="7" spans="1:38" x14ac:dyDescent="0.25">
      <c r="A7" s="73">
        <v>2</v>
      </c>
      <c r="B7" s="74" t="s">
        <v>32</v>
      </c>
      <c r="C7" s="30">
        <v>42598</v>
      </c>
      <c r="D7" s="31">
        <v>15</v>
      </c>
      <c r="E7" s="32">
        <v>4</v>
      </c>
      <c r="F7" s="31">
        <v>18</v>
      </c>
      <c r="G7" s="32">
        <v>20</v>
      </c>
      <c r="H7" s="32">
        <v>10</v>
      </c>
      <c r="I7" s="32">
        <v>12</v>
      </c>
      <c r="J7" s="32">
        <v>10</v>
      </c>
      <c r="K7" s="32">
        <v>5</v>
      </c>
      <c r="L7" s="32">
        <v>15</v>
      </c>
      <c r="M7" s="32">
        <v>20</v>
      </c>
      <c r="N7" s="32">
        <v>20</v>
      </c>
      <c r="O7" s="32">
        <v>12</v>
      </c>
      <c r="P7" s="32">
        <v>55</v>
      </c>
      <c r="Q7" s="32">
        <v>40</v>
      </c>
      <c r="R7" s="33">
        <f t="shared" si="2"/>
        <v>256</v>
      </c>
      <c r="S7" s="31">
        <v>20</v>
      </c>
      <c r="T7" s="31">
        <v>15</v>
      </c>
      <c r="U7" s="31">
        <v>15</v>
      </c>
      <c r="V7" s="31">
        <v>15</v>
      </c>
      <c r="W7" s="31">
        <v>10</v>
      </c>
      <c r="X7" s="31">
        <v>15</v>
      </c>
      <c r="Y7" s="31">
        <v>10</v>
      </c>
      <c r="Z7" s="31">
        <v>20</v>
      </c>
      <c r="AA7" s="33">
        <f t="shared" si="0"/>
        <v>120</v>
      </c>
      <c r="AB7" s="31">
        <v>5</v>
      </c>
      <c r="AC7" s="31">
        <v>2</v>
      </c>
      <c r="AD7" s="31">
        <v>0</v>
      </c>
      <c r="AE7" s="31">
        <v>10</v>
      </c>
      <c r="AF7" s="31">
        <v>0</v>
      </c>
      <c r="AG7" s="31">
        <v>10</v>
      </c>
      <c r="AH7" s="31">
        <v>0</v>
      </c>
      <c r="AI7" s="31">
        <v>0</v>
      </c>
      <c r="AJ7" s="33">
        <f t="shared" si="1"/>
        <v>27</v>
      </c>
      <c r="AK7" s="31">
        <v>0</v>
      </c>
      <c r="AL7" s="34">
        <f t="shared" si="3"/>
        <v>403</v>
      </c>
    </row>
    <row r="8" spans="1:38" x14ac:dyDescent="0.25">
      <c r="A8" s="73"/>
      <c r="B8" s="74"/>
      <c r="C8" s="20">
        <v>42626</v>
      </c>
      <c r="D8" s="21">
        <v>15</v>
      </c>
      <c r="E8" s="22">
        <v>4</v>
      </c>
      <c r="F8" s="21">
        <v>18</v>
      </c>
      <c r="G8" s="22">
        <v>20</v>
      </c>
      <c r="H8" s="22">
        <v>10</v>
      </c>
      <c r="I8" s="22">
        <v>12</v>
      </c>
      <c r="J8" s="22">
        <v>10</v>
      </c>
      <c r="K8" s="22">
        <v>5</v>
      </c>
      <c r="L8" s="22">
        <v>15</v>
      </c>
      <c r="M8" s="22">
        <v>20</v>
      </c>
      <c r="N8" s="22">
        <v>20</v>
      </c>
      <c r="O8" s="22">
        <v>12</v>
      </c>
      <c r="P8" s="22">
        <v>55</v>
      </c>
      <c r="Q8" s="22">
        <v>40</v>
      </c>
      <c r="R8" s="23">
        <f t="shared" si="2"/>
        <v>256</v>
      </c>
      <c r="S8" s="21">
        <v>20</v>
      </c>
      <c r="T8" s="21">
        <v>15</v>
      </c>
      <c r="U8" s="21">
        <v>15</v>
      </c>
      <c r="V8" s="21">
        <v>15</v>
      </c>
      <c r="W8" s="21">
        <v>10</v>
      </c>
      <c r="X8" s="21">
        <v>15</v>
      </c>
      <c r="Y8" s="21">
        <v>10</v>
      </c>
      <c r="Z8" s="21">
        <v>20</v>
      </c>
      <c r="AA8" s="23">
        <f t="shared" si="0"/>
        <v>120</v>
      </c>
      <c r="AB8" s="21">
        <v>5</v>
      </c>
      <c r="AC8" s="21">
        <v>2</v>
      </c>
      <c r="AD8" s="21">
        <v>0</v>
      </c>
      <c r="AE8" s="21">
        <v>10</v>
      </c>
      <c r="AF8" s="21">
        <v>0</v>
      </c>
      <c r="AG8" s="21">
        <v>10</v>
      </c>
      <c r="AH8" s="21">
        <v>0</v>
      </c>
      <c r="AI8" s="21">
        <v>0</v>
      </c>
      <c r="AJ8" s="23">
        <f t="shared" si="1"/>
        <v>27</v>
      </c>
      <c r="AK8" s="21">
        <v>0</v>
      </c>
      <c r="AL8" s="24">
        <f t="shared" si="3"/>
        <v>403</v>
      </c>
    </row>
    <row r="9" spans="1:38" x14ac:dyDescent="0.25">
      <c r="A9" s="73"/>
      <c r="B9" s="74"/>
      <c r="C9" s="20">
        <v>42654</v>
      </c>
      <c r="D9" s="21">
        <v>15</v>
      </c>
      <c r="E9" s="22">
        <v>4</v>
      </c>
      <c r="F9" s="21">
        <v>18</v>
      </c>
      <c r="G9" s="22">
        <v>20</v>
      </c>
      <c r="H9" s="22">
        <v>10</v>
      </c>
      <c r="I9" s="22">
        <v>12</v>
      </c>
      <c r="J9" s="22">
        <v>10</v>
      </c>
      <c r="K9" s="22">
        <v>5</v>
      </c>
      <c r="L9" s="22">
        <v>15</v>
      </c>
      <c r="M9" s="22">
        <v>20</v>
      </c>
      <c r="N9" s="22">
        <v>20</v>
      </c>
      <c r="O9" s="22">
        <v>12</v>
      </c>
      <c r="P9" s="22">
        <v>55</v>
      </c>
      <c r="Q9" s="22">
        <v>40</v>
      </c>
      <c r="R9" s="23">
        <f t="shared" si="2"/>
        <v>256</v>
      </c>
      <c r="S9" s="21">
        <v>20</v>
      </c>
      <c r="T9" s="21">
        <v>15</v>
      </c>
      <c r="U9" s="21">
        <v>15</v>
      </c>
      <c r="V9" s="21">
        <v>15</v>
      </c>
      <c r="W9" s="21">
        <v>10</v>
      </c>
      <c r="X9" s="21">
        <v>15</v>
      </c>
      <c r="Y9" s="21">
        <v>10</v>
      </c>
      <c r="Z9" s="21">
        <v>20</v>
      </c>
      <c r="AA9" s="23">
        <f t="shared" si="0"/>
        <v>120</v>
      </c>
      <c r="AB9" s="21">
        <v>5</v>
      </c>
      <c r="AC9" s="21">
        <v>2</v>
      </c>
      <c r="AD9" s="21">
        <v>0</v>
      </c>
      <c r="AE9" s="21">
        <v>10</v>
      </c>
      <c r="AF9" s="21">
        <v>0</v>
      </c>
      <c r="AG9" s="21">
        <v>10</v>
      </c>
      <c r="AH9" s="21">
        <v>0</v>
      </c>
      <c r="AI9" s="21">
        <v>0</v>
      </c>
      <c r="AJ9" s="23">
        <f t="shared" si="1"/>
        <v>27</v>
      </c>
      <c r="AK9" s="21">
        <v>0</v>
      </c>
      <c r="AL9" s="24">
        <f t="shared" si="3"/>
        <v>403</v>
      </c>
    </row>
    <row r="10" spans="1:38" ht="15.75" thickBot="1" x14ac:dyDescent="0.3">
      <c r="A10" s="73"/>
      <c r="B10" s="74"/>
      <c r="C10" s="35">
        <v>42682</v>
      </c>
      <c r="D10" s="36">
        <v>15</v>
      </c>
      <c r="E10" s="37">
        <v>4</v>
      </c>
      <c r="F10" s="36">
        <v>18</v>
      </c>
      <c r="G10" s="37">
        <v>20</v>
      </c>
      <c r="H10" s="37">
        <v>10</v>
      </c>
      <c r="I10" s="37">
        <v>12</v>
      </c>
      <c r="J10" s="37">
        <v>10</v>
      </c>
      <c r="K10" s="37">
        <v>5</v>
      </c>
      <c r="L10" s="37">
        <v>15</v>
      </c>
      <c r="M10" s="37">
        <v>20</v>
      </c>
      <c r="N10" s="37">
        <v>20</v>
      </c>
      <c r="O10" s="37">
        <v>12</v>
      </c>
      <c r="P10" s="37">
        <v>55</v>
      </c>
      <c r="Q10" s="37">
        <v>40</v>
      </c>
      <c r="R10" s="38">
        <f t="shared" si="2"/>
        <v>256</v>
      </c>
      <c r="S10" s="36">
        <v>20</v>
      </c>
      <c r="T10" s="36">
        <v>15</v>
      </c>
      <c r="U10" s="36">
        <v>15</v>
      </c>
      <c r="V10" s="36">
        <v>15</v>
      </c>
      <c r="W10" s="36">
        <v>10</v>
      </c>
      <c r="X10" s="36">
        <v>15</v>
      </c>
      <c r="Y10" s="36">
        <v>10</v>
      </c>
      <c r="Z10" s="36">
        <v>20</v>
      </c>
      <c r="AA10" s="38">
        <f t="shared" si="0"/>
        <v>120</v>
      </c>
      <c r="AB10" s="36">
        <v>5</v>
      </c>
      <c r="AC10" s="36">
        <v>2</v>
      </c>
      <c r="AD10" s="36">
        <v>0</v>
      </c>
      <c r="AE10" s="36">
        <v>10</v>
      </c>
      <c r="AF10" s="36">
        <v>0</v>
      </c>
      <c r="AG10" s="36">
        <v>10</v>
      </c>
      <c r="AH10" s="36">
        <v>0</v>
      </c>
      <c r="AI10" s="36">
        <v>0</v>
      </c>
      <c r="AJ10" s="38">
        <f t="shared" si="1"/>
        <v>27</v>
      </c>
      <c r="AK10" s="36">
        <v>0</v>
      </c>
      <c r="AL10" s="39">
        <f t="shared" si="3"/>
        <v>403</v>
      </c>
    </row>
    <row r="11" spans="1:38" x14ac:dyDescent="0.25">
      <c r="A11" s="81">
        <v>3</v>
      </c>
      <c r="B11" s="86" t="s">
        <v>33</v>
      </c>
      <c r="C11" s="16">
        <v>42598</v>
      </c>
      <c r="D11" s="6">
        <v>15</v>
      </c>
      <c r="E11" s="17">
        <v>2</v>
      </c>
      <c r="F11" s="6">
        <v>10</v>
      </c>
      <c r="G11" s="17">
        <v>30</v>
      </c>
      <c r="H11" s="17">
        <v>8</v>
      </c>
      <c r="I11" s="17">
        <v>4</v>
      </c>
      <c r="J11" s="17">
        <v>1</v>
      </c>
      <c r="K11" s="17">
        <v>2</v>
      </c>
      <c r="L11" s="17">
        <v>5</v>
      </c>
      <c r="M11" s="17">
        <v>25</v>
      </c>
      <c r="N11" s="17">
        <v>8</v>
      </c>
      <c r="O11" s="17">
        <v>4</v>
      </c>
      <c r="P11" s="17">
        <v>40</v>
      </c>
      <c r="Q11" s="17">
        <v>40</v>
      </c>
      <c r="R11" s="18">
        <f t="shared" si="2"/>
        <v>194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18">
        <f t="shared" si="0"/>
        <v>0</v>
      </c>
      <c r="AB11" s="6">
        <v>0</v>
      </c>
      <c r="AC11" s="6">
        <v>5</v>
      </c>
      <c r="AD11" s="6">
        <v>0</v>
      </c>
      <c r="AE11" s="6">
        <v>5</v>
      </c>
      <c r="AF11" s="6">
        <v>0</v>
      </c>
      <c r="AG11" s="6">
        <v>8</v>
      </c>
      <c r="AH11" s="6">
        <v>0</v>
      </c>
      <c r="AI11" s="6">
        <v>0</v>
      </c>
      <c r="AJ11" s="18">
        <f t="shared" si="1"/>
        <v>18</v>
      </c>
      <c r="AK11" s="6">
        <v>0</v>
      </c>
      <c r="AL11" s="19">
        <f t="shared" si="3"/>
        <v>212</v>
      </c>
    </row>
    <row r="12" spans="1:38" x14ac:dyDescent="0.25">
      <c r="A12" s="73"/>
      <c r="B12" s="74"/>
      <c r="C12" s="20">
        <v>42626</v>
      </c>
      <c r="D12" s="21">
        <v>15</v>
      </c>
      <c r="E12" s="22">
        <v>2</v>
      </c>
      <c r="F12" s="21">
        <v>10</v>
      </c>
      <c r="G12" s="22">
        <v>30</v>
      </c>
      <c r="H12" s="22">
        <v>8</v>
      </c>
      <c r="I12" s="22">
        <v>4</v>
      </c>
      <c r="J12" s="22">
        <v>1</v>
      </c>
      <c r="K12" s="22">
        <v>2</v>
      </c>
      <c r="L12" s="22">
        <v>5</v>
      </c>
      <c r="M12" s="22">
        <v>25</v>
      </c>
      <c r="N12" s="22">
        <v>8</v>
      </c>
      <c r="O12" s="22">
        <v>4</v>
      </c>
      <c r="P12" s="22">
        <v>40</v>
      </c>
      <c r="Q12" s="22">
        <v>40</v>
      </c>
      <c r="R12" s="23">
        <f t="shared" si="2"/>
        <v>194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3">
        <f t="shared" si="0"/>
        <v>0</v>
      </c>
      <c r="AB12" s="21">
        <v>0</v>
      </c>
      <c r="AC12" s="21">
        <v>5</v>
      </c>
      <c r="AD12" s="21">
        <v>0</v>
      </c>
      <c r="AE12" s="21">
        <v>5</v>
      </c>
      <c r="AF12" s="21">
        <v>0</v>
      </c>
      <c r="AG12" s="21">
        <v>8</v>
      </c>
      <c r="AH12" s="21">
        <v>0</v>
      </c>
      <c r="AI12" s="21">
        <v>0</v>
      </c>
      <c r="AJ12" s="23">
        <f t="shared" si="1"/>
        <v>18</v>
      </c>
      <c r="AK12" s="21">
        <v>0</v>
      </c>
      <c r="AL12" s="24">
        <f t="shared" si="3"/>
        <v>212</v>
      </c>
    </row>
    <row r="13" spans="1:38" x14ac:dyDescent="0.25">
      <c r="A13" s="73"/>
      <c r="B13" s="74"/>
      <c r="C13" s="20">
        <v>42654</v>
      </c>
      <c r="D13" s="21">
        <v>15</v>
      </c>
      <c r="E13" s="22">
        <v>2</v>
      </c>
      <c r="F13" s="21">
        <v>10</v>
      </c>
      <c r="G13" s="22">
        <v>30</v>
      </c>
      <c r="H13" s="22">
        <v>8</v>
      </c>
      <c r="I13" s="22">
        <v>4</v>
      </c>
      <c r="J13" s="22">
        <v>1</v>
      </c>
      <c r="K13" s="22">
        <v>2</v>
      </c>
      <c r="L13" s="22">
        <v>5</v>
      </c>
      <c r="M13" s="22">
        <v>25</v>
      </c>
      <c r="N13" s="22">
        <v>8</v>
      </c>
      <c r="O13" s="22">
        <v>4</v>
      </c>
      <c r="P13" s="22">
        <v>40</v>
      </c>
      <c r="Q13" s="22">
        <v>40</v>
      </c>
      <c r="R13" s="23">
        <f t="shared" si="2"/>
        <v>194</v>
      </c>
      <c r="S13" s="21">
        <v>0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3">
        <f t="shared" si="0"/>
        <v>0</v>
      </c>
      <c r="AB13" s="21">
        <v>0</v>
      </c>
      <c r="AC13" s="21">
        <v>5</v>
      </c>
      <c r="AD13" s="21">
        <v>0</v>
      </c>
      <c r="AE13" s="21">
        <v>5</v>
      </c>
      <c r="AF13" s="21">
        <v>0</v>
      </c>
      <c r="AG13" s="21">
        <v>8</v>
      </c>
      <c r="AH13" s="21">
        <v>0</v>
      </c>
      <c r="AI13" s="21">
        <v>0</v>
      </c>
      <c r="AJ13" s="23">
        <f t="shared" si="1"/>
        <v>18</v>
      </c>
      <c r="AK13" s="21">
        <v>0</v>
      </c>
      <c r="AL13" s="24">
        <f t="shared" si="3"/>
        <v>212</v>
      </c>
    </row>
    <row r="14" spans="1:38" ht="15.75" thickBot="1" x14ac:dyDescent="0.3">
      <c r="A14" s="82"/>
      <c r="B14" s="87"/>
      <c r="C14" s="25">
        <v>42682</v>
      </c>
      <c r="D14" s="26">
        <v>15</v>
      </c>
      <c r="E14" s="27">
        <v>2</v>
      </c>
      <c r="F14" s="26">
        <v>10</v>
      </c>
      <c r="G14" s="27">
        <v>30</v>
      </c>
      <c r="H14" s="27">
        <v>8</v>
      </c>
      <c r="I14" s="27">
        <v>4</v>
      </c>
      <c r="J14" s="27">
        <v>1</v>
      </c>
      <c r="K14" s="27">
        <v>2</v>
      </c>
      <c r="L14" s="27">
        <v>5</v>
      </c>
      <c r="M14" s="27">
        <v>25</v>
      </c>
      <c r="N14" s="27">
        <v>8</v>
      </c>
      <c r="O14" s="27">
        <v>4</v>
      </c>
      <c r="P14" s="27">
        <v>40</v>
      </c>
      <c r="Q14" s="27">
        <v>40</v>
      </c>
      <c r="R14" s="28">
        <f t="shared" si="2"/>
        <v>194</v>
      </c>
      <c r="S14" s="26">
        <v>0</v>
      </c>
      <c r="T14" s="26">
        <v>0</v>
      </c>
      <c r="U14" s="26">
        <v>0</v>
      </c>
      <c r="V14" s="26">
        <v>0</v>
      </c>
      <c r="W14" s="26">
        <v>0</v>
      </c>
      <c r="X14" s="26">
        <v>0</v>
      </c>
      <c r="Y14" s="26">
        <v>0</v>
      </c>
      <c r="Z14" s="26">
        <v>0</v>
      </c>
      <c r="AA14" s="28">
        <f t="shared" si="0"/>
        <v>0</v>
      </c>
      <c r="AB14" s="26">
        <v>0</v>
      </c>
      <c r="AC14" s="26">
        <v>5</v>
      </c>
      <c r="AD14" s="26">
        <v>0</v>
      </c>
      <c r="AE14" s="26">
        <v>5</v>
      </c>
      <c r="AF14" s="26">
        <v>0</v>
      </c>
      <c r="AG14" s="26">
        <v>8</v>
      </c>
      <c r="AH14" s="26">
        <v>0</v>
      </c>
      <c r="AI14" s="26">
        <v>0</v>
      </c>
      <c r="AJ14" s="28">
        <f t="shared" si="1"/>
        <v>18</v>
      </c>
      <c r="AK14" s="26">
        <v>0</v>
      </c>
      <c r="AL14" s="29">
        <f t="shared" si="3"/>
        <v>212</v>
      </c>
    </row>
    <row r="15" spans="1:38" x14ac:dyDescent="0.25">
      <c r="A15" s="73">
        <v>4</v>
      </c>
      <c r="B15" s="74" t="s">
        <v>34</v>
      </c>
      <c r="C15" s="30">
        <v>42598</v>
      </c>
      <c r="D15" s="31">
        <v>0</v>
      </c>
      <c r="E15" s="32">
        <v>0.2</v>
      </c>
      <c r="F15" s="31">
        <v>0</v>
      </c>
      <c r="G15" s="32">
        <v>0</v>
      </c>
      <c r="H15" s="32">
        <v>0</v>
      </c>
      <c r="I15" s="32">
        <v>0.5</v>
      </c>
      <c r="J15" s="32">
        <v>0.30000000000000004</v>
      </c>
      <c r="K15" s="32">
        <v>0.2</v>
      </c>
      <c r="L15" s="32">
        <v>0</v>
      </c>
      <c r="M15" s="32">
        <v>0.30000000000000004</v>
      </c>
      <c r="N15" s="32">
        <v>0</v>
      </c>
      <c r="O15" s="32">
        <v>0.1</v>
      </c>
      <c r="P15" s="32">
        <v>0</v>
      </c>
      <c r="Q15" s="32">
        <v>0</v>
      </c>
      <c r="R15" s="33">
        <f t="shared" si="2"/>
        <v>1.6</v>
      </c>
      <c r="S15" s="31">
        <v>1</v>
      </c>
      <c r="T15" s="31">
        <v>0.5</v>
      </c>
      <c r="U15" s="31">
        <v>0.5</v>
      </c>
      <c r="V15" s="31">
        <v>1</v>
      </c>
      <c r="W15" s="31">
        <v>0.5</v>
      </c>
      <c r="X15" s="31">
        <v>0.4</v>
      </c>
      <c r="Y15" s="31">
        <v>0.5</v>
      </c>
      <c r="Z15" s="31">
        <v>0.5</v>
      </c>
      <c r="AA15" s="33">
        <f t="shared" si="0"/>
        <v>4.9000000000000004</v>
      </c>
      <c r="AB15" s="31">
        <v>0.5</v>
      </c>
      <c r="AC15" s="31">
        <v>1.5</v>
      </c>
      <c r="AD15" s="31">
        <v>1</v>
      </c>
      <c r="AE15" s="31">
        <v>0.5</v>
      </c>
      <c r="AF15" s="31">
        <v>0.2</v>
      </c>
      <c r="AG15" s="31">
        <v>1</v>
      </c>
      <c r="AH15" s="31">
        <v>0.60000000000000009</v>
      </c>
      <c r="AI15" s="31">
        <v>2</v>
      </c>
      <c r="AJ15" s="33">
        <f t="shared" si="1"/>
        <v>7.3000000000000007</v>
      </c>
      <c r="AK15" s="31">
        <v>0</v>
      </c>
      <c r="AL15" s="34">
        <f t="shared" si="3"/>
        <v>13.8</v>
      </c>
    </row>
    <row r="16" spans="1:38" x14ac:dyDescent="0.25">
      <c r="A16" s="73"/>
      <c r="B16" s="74"/>
      <c r="C16" s="20">
        <v>42626</v>
      </c>
      <c r="D16" s="21">
        <v>0</v>
      </c>
      <c r="E16" s="22">
        <v>0.2</v>
      </c>
      <c r="F16" s="21">
        <v>0</v>
      </c>
      <c r="G16" s="22">
        <v>0</v>
      </c>
      <c r="H16" s="22">
        <v>0</v>
      </c>
      <c r="I16" s="22">
        <v>0.5</v>
      </c>
      <c r="J16" s="22">
        <v>0.30000000000000004</v>
      </c>
      <c r="K16" s="22">
        <v>0.2</v>
      </c>
      <c r="L16" s="22">
        <v>0</v>
      </c>
      <c r="M16" s="22">
        <v>0.30000000000000004</v>
      </c>
      <c r="N16" s="22">
        <v>0</v>
      </c>
      <c r="O16" s="22">
        <v>0.1</v>
      </c>
      <c r="P16" s="22">
        <v>0</v>
      </c>
      <c r="Q16" s="22">
        <v>0</v>
      </c>
      <c r="R16" s="23">
        <f t="shared" si="2"/>
        <v>1.6</v>
      </c>
      <c r="S16" s="21">
        <v>1</v>
      </c>
      <c r="T16" s="21">
        <v>0.5</v>
      </c>
      <c r="U16" s="21">
        <v>0.5</v>
      </c>
      <c r="V16" s="21">
        <v>1</v>
      </c>
      <c r="W16" s="21">
        <v>0.5</v>
      </c>
      <c r="X16" s="21">
        <v>0.4</v>
      </c>
      <c r="Y16" s="21">
        <v>0.5</v>
      </c>
      <c r="Z16" s="21">
        <v>0.5</v>
      </c>
      <c r="AA16" s="23">
        <f t="shared" si="0"/>
        <v>4.9000000000000004</v>
      </c>
      <c r="AB16" s="21">
        <v>0.5</v>
      </c>
      <c r="AC16" s="21">
        <v>1.5</v>
      </c>
      <c r="AD16" s="21">
        <v>1</v>
      </c>
      <c r="AE16" s="21">
        <v>0.5</v>
      </c>
      <c r="AF16" s="21">
        <v>0.2</v>
      </c>
      <c r="AG16" s="21">
        <v>1</v>
      </c>
      <c r="AH16" s="21">
        <v>0.60000000000000009</v>
      </c>
      <c r="AI16" s="21">
        <v>2</v>
      </c>
      <c r="AJ16" s="23">
        <f t="shared" si="1"/>
        <v>7.3000000000000007</v>
      </c>
      <c r="AK16" s="21">
        <v>0</v>
      </c>
      <c r="AL16" s="24">
        <f t="shared" si="3"/>
        <v>13.8</v>
      </c>
    </row>
    <row r="17" spans="1:38" x14ac:dyDescent="0.25">
      <c r="A17" s="73"/>
      <c r="B17" s="74"/>
      <c r="C17" s="20">
        <v>42654</v>
      </c>
      <c r="D17" s="21">
        <v>0</v>
      </c>
      <c r="E17" s="22">
        <v>0.2</v>
      </c>
      <c r="F17" s="21">
        <v>0</v>
      </c>
      <c r="G17" s="22">
        <v>0</v>
      </c>
      <c r="H17" s="22">
        <v>0</v>
      </c>
      <c r="I17" s="22">
        <v>0.5</v>
      </c>
      <c r="J17" s="22">
        <v>0.30000000000000004</v>
      </c>
      <c r="K17" s="22">
        <v>0.2</v>
      </c>
      <c r="L17" s="22">
        <v>0</v>
      </c>
      <c r="M17" s="22">
        <v>0.30000000000000004</v>
      </c>
      <c r="N17" s="22">
        <v>0</v>
      </c>
      <c r="O17" s="22">
        <v>0.1</v>
      </c>
      <c r="P17" s="22">
        <v>0</v>
      </c>
      <c r="Q17" s="22">
        <v>0</v>
      </c>
      <c r="R17" s="23">
        <f t="shared" si="2"/>
        <v>1.6</v>
      </c>
      <c r="S17" s="21">
        <v>1</v>
      </c>
      <c r="T17" s="21">
        <v>0.5</v>
      </c>
      <c r="U17" s="21">
        <v>0.5</v>
      </c>
      <c r="V17" s="21">
        <v>1</v>
      </c>
      <c r="W17" s="21">
        <v>0.5</v>
      </c>
      <c r="X17" s="21">
        <v>0.4</v>
      </c>
      <c r="Y17" s="21">
        <v>0.5</v>
      </c>
      <c r="Z17" s="21">
        <v>0.5</v>
      </c>
      <c r="AA17" s="23">
        <f t="shared" si="0"/>
        <v>4.9000000000000004</v>
      </c>
      <c r="AB17" s="21">
        <v>0.5</v>
      </c>
      <c r="AC17" s="21">
        <v>1.5</v>
      </c>
      <c r="AD17" s="21">
        <v>1</v>
      </c>
      <c r="AE17" s="21">
        <v>0.5</v>
      </c>
      <c r="AF17" s="21">
        <v>0.2</v>
      </c>
      <c r="AG17" s="21">
        <v>1</v>
      </c>
      <c r="AH17" s="21">
        <v>0.60000000000000009</v>
      </c>
      <c r="AI17" s="21">
        <v>2</v>
      </c>
      <c r="AJ17" s="23">
        <f t="shared" si="1"/>
        <v>7.3000000000000007</v>
      </c>
      <c r="AK17" s="21">
        <v>0</v>
      </c>
      <c r="AL17" s="24">
        <f t="shared" si="3"/>
        <v>13.8</v>
      </c>
    </row>
    <row r="18" spans="1:38" ht="15.75" thickBot="1" x14ac:dyDescent="0.3">
      <c r="A18" s="73"/>
      <c r="B18" s="74"/>
      <c r="C18" s="35">
        <v>42682</v>
      </c>
      <c r="D18" s="36">
        <v>0</v>
      </c>
      <c r="E18" s="37">
        <v>0.2</v>
      </c>
      <c r="F18" s="36">
        <v>0</v>
      </c>
      <c r="G18" s="37">
        <v>0</v>
      </c>
      <c r="H18" s="37">
        <v>0</v>
      </c>
      <c r="I18" s="37">
        <v>0.5</v>
      </c>
      <c r="J18" s="37">
        <v>0.30000000000000004</v>
      </c>
      <c r="K18" s="37">
        <v>0.2</v>
      </c>
      <c r="L18" s="37">
        <v>0</v>
      </c>
      <c r="M18" s="37">
        <v>0.30000000000000004</v>
      </c>
      <c r="N18" s="37">
        <v>0</v>
      </c>
      <c r="O18" s="37">
        <v>0.1</v>
      </c>
      <c r="P18" s="37">
        <v>0</v>
      </c>
      <c r="Q18" s="37">
        <v>0</v>
      </c>
      <c r="R18" s="38">
        <f t="shared" si="2"/>
        <v>1.6</v>
      </c>
      <c r="S18" s="36">
        <v>1</v>
      </c>
      <c r="T18" s="36">
        <v>0.5</v>
      </c>
      <c r="U18" s="36">
        <v>0.5</v>
      </c>
      <c r="V18" s="36">
        <v>1</v>
      </c>
      <c r="W18" s="36">
        <v>0.5</v>
      </c>
      <c r="X18" s="36">
        <v>0.4</v>
      </c>
      <c r="Y18" s="36">
        <v>0.5</v>
      </c>
      <c r="Z18" s="36">
        <v>0.5</v>
      </c>
      <c r="AA18" s="38">
        <f t="shared" si="0"/>
        <v>4.9000000000000004</v>
      </c>
      <c r="AB18" s="36">
        <v>0.5</v>
      </c>
      <c r="AC18" s="36">
        <v>1.5</v>
      </c>
      <c r="AD18" s="36">
        <v>1</v>
      </c>
      <c r="AE18" s="36">
        <v>0.5</v>
      </c>
      <c r="AF18" s="36">
        <v>0.2</v>
      </c>
      <c r="AG18" s="36">
        <v>1</v>
      </c>
      <c r="AH18" s="36">
        <v>0.60000000000000009</v>
      </c>
      <c r="AI18" s="36">
        <v>2</v>
      </c>
      <c r="AJ18" s="38">
        <f t="shared" si="1"/>
        <v>7.3000000000000007</v>
      </c>
      <c r="AK18" s="36">
        <v>0</v>
      </c>
      <c r="AL18" s="39">
        <f t="shared" si="3"/>
        <v>13.8</v>
      </c>
    </row>
    <row r="19" spans="1:38" ht="15.75" thickBot="1" x14ac:dyDescent="0.3">
      <c r="A19" s="40">
        <v>5</v>
      </c>
      <c r="B19" s="41" t="s">
        <v>35</v>
      </c>
      <c r="C19" s="42">
        <v>42626</v>
      </c>
      <c r="D19" s="43">
        <v>2</v>
      </c>
      <c r="E19" s="44">
        <v>1</v>
      </c>
      <c r="F19" s="44">
        <v>10</v>
      </c>
      <c r="G19" s="44">
        <v>2</v>
      </c>
      <c r="H19" s="44">
        <v>0</v>
      </c>
      <c r="I19" s="44">
        <v>2</v>
      </c>
      <c r="J19" s="44">
        <v>1</v>
      </c>
      <c r="K19" s="44">
        <v>1</v>
      </c>
      <c r="L19" s="44">
        <v>1</v>
      </c>
      <c r="M19" s="44">
        <v>10</v>
      </c>
      <c r="N19" s="44">
        <v>2</v>
      </c>
      <c r="O19" s="44">
        <v>1</v>
      </c>
      <c r="P19" s="44">
        <v>3</v>
      </c>
      <c r="Q19" s="44">
        <v>10</v>
      </c>
      <c r="R19" s="45">
        <f t="shared" si="2"/>
        <v>46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A19" s="45">
        <f t="shared" si="0"/>
        <v>0</v>
      </c>
      <c r="AB19" s="43">
        <v>0</v>
      </c>
      <c r="AC19" s="43">
        <v>0</v>
      </c>
      <c r="AD19" s="43">
        <v>0</v>
      </c>
      <c r="AE19" s="43">
        <v>0</v>
      </c>
      <c r="AF19" s="43">
        <v>0</v>
      </c>
      <c r="AG19" s="43">
        <v>0</v>
      </c>
      <c r="AH19" s="43">
        <v>0</v>
      </c>
      <c r="AI19" s="43">
        <v>0</v>
      </c>
      <c r="AJ19" s="45">
        <f t="shared" si="1"/>
        <v>0</v>
      </c>
      <c r="AK19" s="43">
        <v>0</v>
      </c>
      <c r="AL19" s="46">
        <f t="shared" si="3"/>
        <v>46</v>
      </c>
    </row>
    <row r="20" spans="1:38" x14ac:dyDescent="0.25">
      <c r="A20" s="73">
        <v>6</v>
      </c>
      <c r="B20" s="74" t="s">
        <v>36</v>
      </c>
      <c r="C20" s="30">
        <v>42598</v>
      </c>
      <c r="D20" s="31">
        <v>0</v>
      </c>
      <c r="E20" s="32">
        <v>1</v>
      </c>
      <c r="F20" s="32">
        <v>0</v>
      </c>
      <c r="G20" s="32">
        <v>0</v>
      </c>
      <c r="H20" s="32">
        <v>0</v>
      </c>
      <c r="I20" s="32">
        <v>3</v>
      </c>
      <c r="J20" s="32">
        <v>1</v>
      </c>
      <c r="K20" s="32">
        <v>2</v>
      </c>
      <c r="L20" s="32">
        <v>0</v>
      </c>
      <c r="M20" s="32">
        <v>6</v>
      </c>
      <c r="N20" s="32">
        <v>0</v>
      </c>
      <c r="O20" s="32">
        <v>2</v>
      </c>
      <c r="P20" s="32">
        <v>0</v>
      </c>
      <c r="Q20" s="32">
        <v>0</v>
      </c>
      <c r="R20" s="33">
        <f t="shared" si="2"/>
        <v>15</v>
      </c>
      <c r="S20" s="31">
        <v>25</v>
      </c>
      <c r="T20" s="31">
        <v>20</v>
      </c>
      <c r="U20" s="31">
        <v>20</v>
      </c>
      <c r="V20" s="31">
        <v>25</v>
      </c>
      <c r="W20" s="31">
        <v>5</v>
      </c>
      <c r="X20" s="31">
        <v>30</v>
      </c>
      <c r="Y20" s="31">
        <v>10</v>
      </c>
      <c r="Z20" s="31">
        <v>10</v>
      </c>
      <c r="AA20" s="33">
        <f t="shared" si="0"/>
        <v>145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31">
        <v>0</v>
      </c>
      <c r="AH20" s="31">
        <v>0</v>
      </c>
      <c r="AI20" s="31">
        <v>0</v>
      </c>
      <c r="AJ20" s="33">
        <f t="shared" si="1"/>
        <v>0</v>
      </c>
      <c r="AK20" s="31">
        <v>0</v>
      </c>
      <c r="AL20" s="34">
        <f t="shared" si="3"/>
        <v>160</v>
      </c>
    </row>
    <row r="21" spans="1:38" x14ac:dyDescent="0.25">
      <c r="A21" s="73"/>
      <c r="B21" s="74"/>
      <c r="C21" s="20">
        <v>42626</v>
      </c>
      <c r="D21" s="21">
        <v>0</v>
      </c>
      <c r="E21" s="22">
        <v>1</v>
      </c>
      <c r="F21" s="22">
        <v>0</v>
      </c>
      <c r="G21" s="22">
        <v>0</v>
      </c>
      <c r="H21" s="22">
        <v>0</v>
      </c>
      <c r="I21" s="22">
        <v>3</v>
      </c>
      <c r="J21" s="22">
        <v>1</v>
      </c>
      <c r="K21" s="22">
        <v>2</v>
      </c>
      <c r="L21" s="22">
        <v>0</v>
      </c>
      <c r="M21" s="22">
        <v>6</v>
      </c>
      <c r="N21" s="22">
        <v>0</v>
      </c>
      <c r="O21" s="22">
        <v>2</v>
      </c>
      <c r="P21" s="22">
        <v>0</v>
      </c>
      <c r="Q21" s="22">
        <v>0</v>
      </c>
      <c r="R21" s="23">
        <f t="shared" si="2"/>
        <v>15</v>
      </c>
      <c r="S21" s="21">
        <v>25</v>
      </c>
      <c r="T21" s="21">
        <v>20</v>
      </c>
      <c r="U21" s="21">
        <v>20</v>
      </c>
      <c r="V21" s="21">
        <v>25</v>
      </c>
      <c r="W21" s="21">
        <v>5</v>
      </c>
      <c r="X21" s="21">
        <v>30</v>
      </c>
      <c r="Y21" s="21">
        <v>10</v>
      </c>
      <c r="Z21" s="21">
        <v>10</v>
      </c>
      <c r="AA21" s="23">
        <f t="shared" si="0"/>
        <v>145</v>
      </c>
      <c r="AB21" s="21">
        <v>0</v>
      </c>
      <c r="AC21" s="21">
        <v>0</v>
      </c>
      <c r="AD21" s="21">
        <v>0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3">
        <f t="shared" si="1"/>
        <v>0</v>
      </c>
      <c r="AK21" s="21">
        <v>0</v>
      </c>
      <c r="AL21" s="24">
        <f t="shared" si="3"/>
        <v>160</v>
      </c>
    </row>
    <row r="22" spans="1:38" x14ac:dyDescent="0.25">
      <c r="A22" s="73"/>
      <c r="B22" s="74"/>
      <c r="C22" s="20">
        <v>42654</v>
      </c>
      <c r="D22" s="21">
        <v>0</v>
      </c>
      <c r="E22" s="22">
        <v>1</v>
      </c>
      <c r="F22" s="22">
        <v>0</v>
      </c>
      <c r="G22" s="22">
        <v>0</v>
      </c>
      <c r="H22" s="22">
        <v>0</v>
      </c>
      <c r="I22" s="22">
        <v>3</v>
      </c>
      <c r="J22" s="22">
        <v>1</v>
      </c>
      <c r="K22" s="22">
        <v>2</v>
      </c>
      <c r="L22" s="22">
        <v>0</v>
      </c>
      <c r="M22" s="22">
        <v>6</v>
      </c>
      <c r="N22" s="22">
        <v>0</v>
      </c>
      <c r="O22" s="22">
        <v>2</v>
      </c>
      <c r="P22" s="22">
        <v>0</v>
      </c>
      <c r="Q22" s="22">
        <v>0</v>
      </c>
      <c r="R22" s="23">
        <f t="shared" si="2"/>
        <v>15</v>
      </c>
      <c r="S22" s="21">
        <v>25</v>
      </c>
      <c r="T22" s="21">
        <v>20</v>
      </c>
      <c r="U22" s="21">
        <v>20</v>
      </c>
      <c r="V22" s="21">
        <v>25</v>
      </c>
      <c r="W22" s="21">
        <v>5</v>
      </c>
      <c r="X22" s="21">
        <v>30</v>
      </c>
      <c r="Y22" s="21">
        <v>10</v>
      </c>
      <c r="Z22" s="21">
        <v>10</v>
      </c>
      <c r="AA22" s="23">
        <f t="shared" si="0"/>
        <v>145</v>
      </c>
      <c r="AB22" s="21">
        <v>0</v>
      </c>
      <c r="AC22" s="21">
        <v>0</v>
      </c>
      <c r="AD22" s="21">
        <v>0</v>
      </c>
      <c r="AE22" s="21">
        <v>0</v>
      </c>
      <c r="AF22" s="21">
        <v>0</v>
      </c>
      <c r="AG22" s="21">
        <v>0</v>
      </c>
      <c r="AH22" s="21">
        <v>0</v>
      </c>
      <c r="AI22" s="21">
        <v>0</v>
      </c>
      <c r="AJ22" s="23">
        <f t="shared" si="1"/>
        <v>0</v>
      </c>
      <c r="AK22" s="21">
        <v>0</v>
      </c>
      <c r="AL22" s="24">
        <f t="shared" si="3"/>
        <v>160</v>
      </c>
    </row>
    <row r="23" spans="1:38" ht="15.75" thickBot="1" x14ac:dyDescent="0.3">
      <c r="A23" s="73"/>
      <c r="B23" s="74"/>
      <c r="C23" s="35">
        <v>42682</v>
      </c>
      <c r="D23" s="36">
        <v>0</v>
      </c>
      <c r="E23" s="37">
        <v>1</v>
      </c>
      <c r="F23" s="37">
        <v>0</v>
      </c>
      <c r="G23" s="37">
        <v>0</v>
      </c>
      <c r="H23" s="37">
        <v>0</v>
      </c>
      <c r="I23" s="37">
        <v>3</v>
      </c>
      <c r="J23" s="37">
        <v>1</v>
      </c>
      <c r="K23" s="37">
        <v>2</v>
      </c>
      <c r="L23" s="37">
        <v>0</v>
      </c>
      <c r="M23" s="37">
        <v>6</v>
      </c>
      <c r="N23" s="37">
        <v>0</v>
      </c>
      <c r="O23" s="37">
        <v>2</v>
      </c>
      <c r="P23" s="37">
        <v>0</v>
      </c>
      <c r="Q23" s="37">
        <v>0</v>
      </c>
      <c r="R23" s="38">
        <f t="shared" si="2"/>
        <v>15</v>
      </c>
      <c r="S23" s="36">
        <v>25</v>
      </c>
      <c r="T23" s="36">
        <v>20</v>
      </c>
      <c r="U23" s="36">
        <v>20</v>
      </c>
      <c r="V23" s="36">
        <v>25</v>
      </c>
      <c r="W23" s="36">
        <v>5</v>
      </c>
      <c r="X23" s="36">
        <v>30</v>
      </c>
      <c r="Y23" s="36">
        <v>10</v>
      </c>
      <c r="Z23" s="36">
        <v>10</v>
      </c>
      <c r="AA23" s="38">
        <f t="shared" si="0"/>
        <v>145</v>
      </c>
      <c r="AB23" s="36">
        <v>0</v>
      </c>
      <c r="AC23" s="36">
        <v>0</v>
      </c>
      <c r="AD23" s="36">
        <v>0</v>
      </c>
      <c r="AE23" s="36">
        <v>0</v>
      </c>
      <c r="AF23" s="36">
        <v>0</v>
      </c>
      <c r="AG23" s="36">
        <v>0</v>
      </c>
      <c r="AH23" s="36">
        <v>0</v>
      </c>
      <c r="AI23" s="36">
        <v>0</v>
      </c>
      <c r="AJ23" s="38">
        <f t="shared" si="1"/>
        <v>0</v>
      </c>
      <c r="AK23" s="36">
        <v>0</v>
      </c>
      <c r="AL23" s="39">
        <f t="shared" si="3"/>
        <v>160</v>
      </c>
    </row>
    <row r="24" spans="1:38" x14ac:dyDescent="0.25">
      <c r="A24" s="81">
        <v>7</v>
      </c>
      <c r="B24" s="86" t="s">
        <v>37</v>
      </c>
      <c r="C24" s="16">
        <v>42598</v>
      </c>
      <c r="D24" s="6">
        <v>0</v>
      </c>
      <c r="E24" s="17">
        <v>1</v>
      </c>
      <c r="F24" s="6">
        <v>0</v>
      </c>
      <c r="G24" s="17">
        <v>0</v>
      </c>
      <c r="H24" s="17">
        <v>0</v>
      </c>
      <c r="I24" s="17">
        <v>2</v>
      </c>
      <c r="J24" s="17">
        <v>1</v>
      </c>
      <c r="K24" s="17">
        <v>2</v>
      </c>
      <c r="L24" s="17">
        <v>0</v>
      </c>
      <c r="M24" s="17">
        <v>14</v>
      </c>
      <c r="N24" s="17">
        <v>0</v>
      </c>
      <c r="O24" s="17">
        <v>5</v>
      </c>
      <c r="P24" s="17">
        <v>0</v>
      </c>
      <c r="Q24" s="17">
        <v>0</v>
      </c>
      <c r="R24" s="18">
        <f t="shared" si="2"/>
        <v>25</v>
      </c>
      <c r="S24" s="6">
        <v>15</v>
      </c>
      <c r="T24" s="6">
        <v>30</v>
      </c>
      <c r="U24" s="6">
        <v>20</v>
      </c>
      <c r="V24" s="6">
        <v>25</v>
      </c>
      <c r="W24" s="6">
        <v>30</v>
      </c>
      <c r="X24" s="6">
        <v>30</v>
      </c>
      <c r="Y24" s="6">
        <v>15</v>
      </c>
      <c r="Z24" s="6">
        <v>25</v>
      </c>
      <c r="AA24" s="18">
        <f t="shared" si="0"/>
        <v>190</v>
      </c>
      <c r="AB24" s="6">
        <v>60</v>
      </c>
      <c r="AC24" s="6">
        <v>25</v>
      </c>
      <c r="AD24" s="6">
        <v>30</v>
      </c>
      <c r="AE24" s="6">
        <v>20</v>
      </c>
      <c r="AF24" s="6">
        <v>10</v>
      </c>
      <c r="AG24" s="6">
        <v>30</v>
      </c>
      <c r="AH24" s="6">
        <v>55</v>
      </c>
      <c r="AI24" s="6">
        <v>70</v>
      </c>
      <c r="AJ24" s="18">
        <f t="shared" si="1"/>
        <v>300</v>
      </c>
      <c r="AK24" s="6">
        <v>0</v>
      </c>
      <c r="AL24" s="19">
        <f t="shared" si="3"/>
        <v>515</v>
      </c>
    </row>
    <row r="25" spans="1:38" x14ac:dyDescent="0.25">
      <c r="A25" s="73"/>
      <c r="B25" s="74"/>
      <c r="C25" s="20">
        <v>42626</v>
      </c>
      <c r="D25" s="21">
        <v>0</v>
      </c>
      <c r="E25" s="22">
        <v>1</v>
      </c>
      <c r="F25" s="21">
        <v>0</v>
      </c>
      <c r="G25" s="22">
        <v>0</v>
      </c>
      <c r="H25" s="22">
        <v>0</v>
      </c>
      <c r="I25" s="22">
        <v>2</v>
      </c>
      <c r="J25" s="22">
        <v>1</v>
      </c>
      <c r="K25" s="22">
        <v>2</v>
      </c>
      <c r="L25" s="22">
        <v>0</v>
      </c>
      <c r="M25" s="22">
        <v>14</v>
      </c>
      <c r="N25" s="22">
        <v>0</v>
      </c>
      <c r="O25" s="22">
        <v>5</v>
      </c>
      <c r="P25" s="22">
        <v>0</v>
      </c>
      <c r="Q25" s="22">
        <v>0</v>
      </c>
      <c r="R25" s="23">
        <f t="shared" si="2"/>
        <v>25</v>
      </c>
      <c r="S25" s="21">
        <v>15</v>
      </c>
      <c r="T25" s="21">
        <v>30</v>
      </c>
      <c r="U25" s="21">
        <v>20</v>
      </c>
      <c r="V25" s="21">
        <v>25</v>
      </c>
      <c r="W25" s="21">
        <v>30</v>
      </c>
      <c r="X25" s="21">
        <v>30</v>
      </c>
      <c r="Y25" s="21">
        <v>15</v>
      </c>
      <c r="Z25" s="21">
        <v>25</v>
      </c>
      <c r="AA25" s="23">
        <f t="shared" si="0"/>
        <v>190</v>
      </c>
      <c r="AB25" s="21">
        <v>60</v>
      </c>
      <c r="AC25" s="21">
        <v>25</v>
      </c>
      <c r="AD25" s="21">
        <v>30</v>
      </c>
      <c r="AE25" s="21">
        <v>20</v>
      </c>
      <c r="AF25" s="21">
        <v>10</v>
      </c>
      <c r="AG25" s="21">
        <v>30</v>
      </c>
      <c r="AH25" s="21">
        <v>55</v>
      </c>
      <c r="AI25" s="21">
        <v>70</v>
      </c>
      <c r="AJ25" s="23">
        <f t="shared" si="1"/>
        <v>300</v>
      </c>
      <c r="AK25" s="21">
        <v>0</v>
      </c>
      <c r="AL25" s="24">
        <f t="shared" si="3"/>
        <v>515</v>
      </c>
    </row>
    <row r="26" spans="1:38" x14ac:dyDescent="0.25">
      <c r="A26" s="73"/>
      <c r="B26" s="74"/>
      <c r="C26" s="20">
        <v>42654</v>
      </c>
      <c r="D26" s="21">
        <v>0</v>
      </c>
      <c r="E26" s="22">
        <v>1</v>
      </c>
      <c r="F26" s="21">
        <v>0</v>
      </c>
      <c r="G26" s="22">
        <v>0</v>
      </c>
      <c r="H26" s="22">
        <v>0</v>
      </c>
      <c r="I26" s="22">
        <v>2</v>
      </c>
      <c r="J26" s="22">
        <v>1</v>
      </c>
      <c r="K26" s="22">
        <v>2</v>
      </c>
      <c r="L26" s="22">
        <v>0</v>
      </c>
      <c r="M26" s="22">
        <v>14</v>
      </c>
      <c r="N26" s="22">
        <v>0</v>
      </c>
      <c r="O26" s="22">
        <v>5</v>
      </c>
      <c r="P26" s="22">
        <v>0</v>
      </c>
      <c r="Q26" s="22">
        <v>0</v>
      </c>
      <c r="R26" s="23">
        <f t="shared" si="2"/>
        <v>25</v>
      </c>
      <c r="S26" s="21">
        <v>15</v>
      </c>
      <c r="T26" s="21">
        <v>30</v>
      </c>
      <c r="U26" s="21">
        <v>20</v>
      </c>
      <c r="V26" s="21">
        <v>25</v>
      </c>
      <c r="W26" s="21">
        <v>30</v>
      </c>
      <c r="X26" s="21">
        <v>30</v>
      </c>
      <c r="Y26" s="21">
        <v>15</v>
      </c>
      <c r="Z26" s="21">
        <v>25</v>
      </c>
      <c r="AA26" s="23">
        <f t="shared" si="0"/>
        <v>190</v>
      </c>
      <c r="AB26" s="21">
        <v>60</v>
      </c>
      <c r="AC26" s="21">
        <v>25</v>
      </c>
      <c r="AD26" s="21">
        <v>30</v>
      </c>
      <c r="AE26" s="21">
        <v>20</v>
      </c>
      <c r="AF26" s="21">
        <v>10</v>
      </c>
      <c r="AG26" s="21">
        <v>30</v>
      </c>
      <c r="AH26" s="21">
        <v>55</v>
      </c>
      <c r="AI26" s="21">
        <v>70</v>
      </c>
      <c r="AJ26" s="23">
        <f t="shared" si="1"/>
        <v>300</v>
      </c>
      <c r="AK26" s="21">
        <v>0</v>
      </c>
      <c r="AL26" s="24">
        <f t="shared" si="3"/>
        <v>515</v>
      </c>
    </row>
    <row r="27" spans="1:38" ht="15.75" thickBot="1" x14ac:dyDescent="0.3">
      <c r="A27" s="82"/>
      <c r="B27" s="87"/>
      <c r="C27" s="25">
        <v>42682</v>
      </c>
      <c r="D27" s="26">
        <v>0</v>
      </c>
      <c r="E27" s="27">
        <v>1</v>
      </c>
      <c r="F27" s="26">
        <v>0</v>
      </c>
      <c r="G27" s="27">
        <v>0</v>
      </c>
      <c r="H27" s="27">
        <v>0</v>
      </c>
      <c r="I27" s="27">
        <v>2</v>
      </c>
      <c r="J27" s="27">
        <v>1</v>
      </c>
      <c r="K27" s="27">
        <v>2</v>
      </c>
      <c r="L27" s="27">
        <v>0</v>
      </c>
      <c r="M27" s="27">
        <v>14</v>
      </c>
      <c r="N27" s="27">
        <v>0</v>
      </c>
      <c r="O27" s="27">
        <v>5</v>
      </c>
      <c r="P27" s="27">
        <v>0</v>
      </c>
      <c r="Q27" s="27">
        <v>0</v>
      </c>
      <c r="R27" s="28">
        <f t="shared" si="2"/>
        <v>25</v>
      </c>
      <c r="S27" s="26">
        <v>15</v>
      </c>
      <c r="T27" s="26">
        <v>30</v>
      </c>
      <c r="U27" s="26">
        <v>20</v>
      </c>
      <c r="V27" s="26">
        <v>25</v>
      </c>
      <c r="W27" s="26">
        <v>30</v>
      </c>
      <c r="X27" s="26">
        <v>30</v>
      </c>
      <c r="Y27" s="26">
        <v>15</v>
      </c>
      <c r="Z27" s="26">
        <v>25</v>
      </c>
      <c r="AA27" s="28">
        <f t="shared" si="0"/>
        <v>190</v>
      </c>
      <c r="AB27" s="26">
        <v>60</v>
      </c>
      <c r="AC27" s="26">
        <v>25</v>
      </c>
      <c r="AD27" s="26">
        <v>30</v>
      </c>
      <c r="AE27" s="26">
        <v>20</v>
      </c>
      <c r="AF27" s="26">
        <v>10</v>
      </c>
      <c r="AG27" s="26">
        <v>30</v>
      </c>
      <c r="AH27" s="26">
        <v>55</v>
      </c>
      <c r="AI27" s="26">
        <v>70</v>
      </c>
      <c r="AJ27" s="28">
        <f t="shared" si="1"/>
        <v>300</v>
      </c>
      <c r="AK27" s="26">
        <v>0</v>
      </c>
      <c r="AL27" s="29">
        <f t="shared" si="3"/>
        <v>515</v>
      </c>
    </row>
    <row r="28" spans="1:38" x14ac:dyDescent="0.25">
      <c r="A28" s="73">
        <v>8</v>
      </c>
      <c r="B28" s="74" t="s">
        <v>38</v>
      </c>
      <c r="C28" s="30">
        <v>42598</v>
      </c>
      <c r="D28" s="31">
        <v>2</v>
      </c>
      <c r="E28" s="32">
        <v>0</v>
      </c>
      <c r="F28" s="31">
        <v>1</v>
      </c>
      <c r="G28" s="32">
        <v>10</v>
      </c>
      <c r="H28" s="32">
        <v>2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5</v>
      </c>
      <c r="O28" s="32">
        <v>0</v>
      </c>
      <c r="P28" s="32">
        <v>2</v>
      </c>
      <c r="Q28" s="32">
        <v>5</v>
      </c>
      <c r="R28" s="33">
        <f t="shared" si="2"/>
        <v>27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3">
        <f t="shared" si="0"/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31">
        <v>0</v>
      </c>
      <c r="AJ28" s="33">
        <f t="shared" si="1"/>
        <v>0</v>
      </c>
      <c r="AK28" s="31">
        <v>0</v>
      </c>
      <c r="AL28" s="34">
        <f t="shared" si="3"/>
        <v>27</v>
      </c>
    </row>
    <row r="29" spans="1:38" x14ac:dyDescent="0.25">
      <c r="A29" s="73"/>
      <c r="B29" s="74"/>
      <c r="C29" s="20">
        <v>42626</v>
      </c>
      <c r="D29" s="21">
        <v>2</v>
      </c>
      <c r="E29" s="22">
        <v>0</v>
      </c>
      <c r="F29" s="21">
        <v>1</v>
      </c>
      <c r="G29" s="22">
        <v>10</v>
      </c>
      <c r="H29" s="22">
        <v>2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5</v>
      </c>
      <c r="O29" s="22">
        <v>0</v>
      </c>
      <c r="P29" s="22">
        <v>2</v>
      </c>
      <c r="Q29" s="22">
        <v>5</v>
      </c>
      <c r="R29" s="23">
        <f t="shared" si="2"/>
        <v>27</v>
      </c>
      <c r="S29" s="21">
        <v>0</v>
      </c>
      <c r="T29" s="21">
        <v>0</v>
      </c>
      <c r="U29" s="21">
        <v>0</v>
      </c>
      <c r="V29" s="21">
        <v>0</v>
      </c>
      <c r="W29" s="21">
        <v>0</v>
      </c>
      <c r="X29" s="21">
        <v>0</v>
      </c>
      <c r="Y29" s="21">
        <v>0</v>
      </c>
      <c r="Z29" s="21">
        <v>0</v>
      </c>
      <c r="AA29" s="23">
        <f t="shared" si="0"/>
        <v>0</v>
      </c>
      <c r="AB29" s="21">
        <v>0</v>
      </c>
      <c r="AC29" s="21">
        <v>0</v>
      </c>
      <c r="AD29" s="21">
        <v>0</v>
      </c>
      <c r="AE29" s="21">
        <v>0</v>
      </c>
      <c r="AF29" s="21">
        <v>0</v>
      </c>
      <c r="AG29" s="21">
        <v>0</v>
      </c>
      <c r="AH29" s="21">
        <v>0</v>
      </c>
      <c r="AI29" s="21">
        <v>0</v>
      </c>
      <c r="AJ29" s="23">
        <f t="shared" si="1"/>
        <v>0</v>
      </c>
      <c r="AK29" s="21">
        <v>0</v>
      </c>
      <c r="AL29" s="24">
        <f t="shared" si="3"/>
        <v>27</v>
      </c>
    </row>
    <row r="30" spans="1:38" x14ac:dyDescent="0.25">
      <c r="A30" s="73"/>
      <c r="B30" s="74"/>
      <c r="C30" s="20">
        <v>42654</v>
      </c>
      <c r="D30" s="21">
        <v>2</v>
      </c>
      <c r="E30" s="22">
        <v>0</v>
      </c>
      <c r="F30" s="21">
        <v>1</v>
      </c>
      <c r="G30" s="22">
        <v>10</v>
      </c>
      <c r="H30" s="22">
        <v>2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5</v>
      </c>
      <c r="O30" s="22">
        <v>0</v>
      </c>
      <c r="P30" s="22">
        <v>2</v>
      </c>
      <c r="Q30" s="22">
        <v>5</v>
      </c>
      <c r="R30" s="23">
        <f t="shared" si="2"/>
        <v>27</v>
      </c>
      <c r="S30" s="21">
        <v>0</v>
      </c>
      <c r="T30" s="21">
        <v>0</v>
      </c>
      <c r="U30" s="21">
        <v>0</v>
      </c>
      <c r="V30" s="21">
        <v>0</v>
      </c>
      <c r="W30" s="21">
        <v>0</v>
      </c>
      <c r="X30" s="21">
        <v>0</v>
      </c>
      <c r="Y30" s="21">
        <v>0</v>
      </c>
      <c r="Z30" s="21">
        <v>0</v>
      </c>
      <c r="AA30" s="23">
        <f t="shared" si="0"/>
        <v>0</v>
      </c>
      <c r="AB30" s="21">
        <v>0</v>
      </c>
      <c r="AC30" s="21">
        <v>0</v>
      </c>
      <c r="AD30" s="21">
        <v>0</v>
      </c>
      <c r="AE30" s="21">
        <v>0</v>
      </c>
      <c r="AF30" s="21">
        <v>0</v>
      </c>
      <c r="AG30" s="21">
        <v>0</v>
      </c>
      <c r="AH30" s="21">
        <v>0</v>
      </c>
      <c r="AI30" s="21">
        <v>0</v>
      </c>
      <c r="AJ30" s="23">
        <f t="shared" si="1"/>
        <v>0</v>
      </c>
      <c r="AK30" s="21">
        <v>0</v>
      </c>
      <c r="AL30" s="24">
        <f t="shared" si="3"/>
        <v>27</v>
      </c>
    </row>
    <row r="31" spans="1:38" ht="15.75" thickBot="1" x14ac:dyDescent="0.3">
      <c r="A31" s="73"/>
      <c r="B31" s="74"/>
      <c r="C31" s="35">
        <v>42682</v>
      </c>
      <c r="D31" s="36">
        <v>2</v>
      </c>
      <c r="E31" s="37">
        <v>0</v>
      </c>
      <c r="F31" s="36">
        <v>1</v>
      </c>
      <c r="G31" s="37">
        <v>10</v>
      </c>
      <c r="H31" s="37">
        <v>2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37">
        <v>5</v>
      </c>
      <c r="O31" s="37">
        <v>0</v>
      </c>
      <c r="P31" s="37">
        <v>2</v>
      </c>
      <c r="Q31" s="37">
        <v>5</v>
      </c>
      <c r="R31" s="38">
        <f t="shared" si="2"/>
        <v>27</v>
      </c>
      <c r="S31" s="36">
        <v>0</v>
      </c>
      <c r="T31" s="36">
        <v>0</v>
      </c>
      <c r="U31" s="36">
        <v>0</v>
      </c>
      <c r="V31" s="36">
        <v>0</v>
      </c>
      <c r="W31" s="36">
        <v>0</v>
      </c>
      <c r="X31" s="36">
        <v>0</v>
      </c>
      <c r="Y31" s="36">
        <v>0</v>
      </c>
      <c r="Z31" s="36">
        <v>0</v>
      </c>
      <c r="AA31" s="38">
        <f t="shared" si="0"/>
        <v>0</v>
      </c>
      <c r="AB31" s="36">
        <v>0</v>
      </c>
      <c r="AC31" s="36">
        <v>0</v>
      </c>
      <c r="AD31" s="36">
        <v>0</v>
      </c>
      <c r="AE31" s="36">
        <v>0</v>
      </c>
      <c r="AF31" s="36">
        <v>0</v>
      </c>
      <c r="AG31" s="36">
        <v>0</v>
      </c>
      <c r="AH31" s="36">
        <v>0</v>
      </c>
      <c r="AI31" s="36">
        <v>0</v>
      </c>
      <c r="AJ31" s="38">
        <f t="shared" si="1"/>
        <v>0</v>
      </c>
      <c r="AK31" s="36">
        <v>0</v>
      </c>
      <c r="AL31" s="39">
        <f t="shared" si="3"/>
        <v>27</v>
      </c>
    </row>
    <row r="32" spans="1:38" x14ac:dyDescent="0.25">
      <c r="A32" s="81">
        <v>9</v>
      </c>
      <c r="B32" s="86" t="s">
        <v>39</v>
      </c>
      <c r="C32" s="16">
        <v>42591</v>
      </c>
      <c r="D32" s="47">
        <v>0</v>
      </c>
      <c r="E32" s="47">
        <v>5</v>
      </c>
      <c r="F32" s="6">
        <v>0</v>
      </c>
      <c r="G32" s="47">
        <v>0</v>
      </c>
      <c r="H32" s="47">
        <v>0</v>
      </c>
      <c r="I32" s="47">
        <v>12</v>
      </c>
      <c r="J32" s="47">
        <v>3</v>
      </c>
      <c r="K32" s="47">
        <v>5</v>
      </c>
      <c r="L32" s="47">
        <v>0</v>
      </c>
      <c r="M32" s="47">
        <v>48</v>
      </c>
      <c r="N32" s="47">
        <v>0</v>
      </c>
      <c r="O32" s="47">
        <v>28</v>
      </c>
      <c r="P32" s="47">
        <v>0</v>
      </c>
      <c r="Q32" s="47">
        <v>0</v>
      </c>
      <c r="R32" s="18">
        <f>SUM(D32:Q32)</f>
        <v>101</v>
      </c>
      <c r="S32" s="47">
        <v>0</v>
      </c>
      <c r="T32" s="47">
        <v>0</v>
      </c>
      <c r="U32" s="47">
        <v>0</v>
      </c>
      <c r="V32" s="47">
        <v>0</v>
      </c>
      <c r="W32" s="47">
        <v>0</v>
      </c>
      <c r="X32" s="47">
        <v>0</v>
      </c>
      <c r="Y32" s="47">
        <v>0</v>
      </c>
      <c r="Z32" s="47">
        <v>0</v>
      </c>
      <c r="AA32" s="18">
        <f t="shared" si="0"/>
        <v>0</v>
      </c>
      <c r="AB32" s="47">
        <v>0</v>
      </c>
      <c r="AC32" s="47">
        <v>0</v>
      </c>
      <c r="AD32" s="47">
        <v>0</v>
      </c>
      <c r="AE32" s="47">
        <v>0</v>
      </c>
      <c r="AF32" s="47">
        <v>0</v>
      </c>
      <c r="AG32" s="6">
        <v>0</v>
      </c>
      <c r="AH32" s="47">
        <v>0</v>
      </c>
      <c r="AI32" s="47">
        <v>0</v>
      </c>
      <c r="AJ32" s="18">
        <f t="shared" si="1"/>
        <v>0</v>
      </c>
      <c r="AK32" s="47">
        <v>0</v>
      </c>
      <c r="AL32" s="19">
        <f t="shared" ref="AL32:AL42" si="4">R32+AA32+AJ32+AK32</f>
        <v>101</v>
      </c>
    </row>
    <row r="33" spans="1:38" x14ac:dyDescent="0.25">
      <c r="A33" s="73"/>
      <c r="B33" s="74"/>
      <c r="C33" s="20">
        <v>42619</v>
      </c>
      <c r="D33" s="48">
        <v>0</v>
      </c>
      <c r="E33" s="48">
        <v>5</v>
      </c>
      <c r="F33" s="21">
        <v>0</v>
      </c>
      <c r="G33" s="48">
        <v>0</v>
      </c>
      <c r="H33" s="48">
        <v>0</v>
      </c>
      <c r="I33" s="48">
        <v>12</v>
      </c>
      <c r="J33" s="48">
        <v>3</v>
      </c>
      <c r="K33" s="48">
        <v>5</v>
      </c>
      <c r="L33" s="48">
        <v>0</v>
      </c>
      <c r="M33" s="48">
        <v>48</v>
      </c>
      <c r="N33" s="48">
        <v>0</v>
      </c>
      <c r="O33" s="48">
        <v>28</v>
      </c>
      <c r="P33" s="48">
        <v>0</v>
      </c>
      <c r="Q33" s="48">
        <v>0</v>
      </c>
      <c r="R33" s="23">
        <f>SUM(D33:Q33)</f>
        <v>101</v>
      </c>
      <c r="S33" s="48">
        <v>0</v>
      </c>
      <c r="T33" s="48">
        <v>0</v>
      </c>
      <c r="U33" s="48">
        <v>0</v>
      </c>
      <c r="V33" s="48">
        <v>0</v>
      </c>
      <c r="W33" s="48">
        <v>0</v>
      </c>
      <c r="X33" s="48">
        <v>0</v>
      </c>
      <c r="Y33" s="48">
        <v>0</v>
      </c>
      <c r="Z33" s="48">
        <v>0</v>
      </c>
      <c r="AA33" s="23">
        <f t="shared" si="0"/>
        <v>0</v>
      </c>
      <c r="AB33" s="48">
        <v>0</v>
      </c>
      <c r="AC33" s="48">
        <v>0</v>
      </c>
      <c r="AD33" s="48">
        <v>0</v>
      </c>
      <c r="AE33" s="48">
        <v>0</v>
      </c>
      <c r="AF33" s="48">
        <v>0</v>
      </c>
      <c r="AG33" s="21">
        <v>0</v>
      </c>
      <c r="AH33" s="48">
        <v>0</v>
      </c>
      <c r="AI33" s="48">
        <v>0</v>
      </c>
      <c r="AJ33" s="23">
        <f t="shared" si="1"/>
        <v>0</v>
      </c>
      <c r="AK33" s="48">
        <v>0</v>
      </c>
      <c r="AL33" s="24">
        <f t="shared" si="4"/>
        <v>101</v>
      </c>
    </row>
    <row r="34" spans="1:38" ht="15.75" thickBot="1" x14ac:dyDescent="0.3">
      <c r="A34" s="82"/>
      <c r="B34" s="87"/>
      <c r="C34" s="25">
        <v>42688</v>
      </c>
      <c r="D34" s="49">
        <v>0</v>
      </c>
      <c r="E34" s="49">
        <v>5</v>
      </c>
      <c r="F34" s="26">
        <v>0</v>
      </c>
      <c r="G34" s="49">
        <v>0</v>
      </c>
      <c r="H34" s="49">
        <v>0</v>
      </c>
      <c r="I34" s="49">
        <v>12</v>
      </c>
      <c r="J34" s="49">
        <v>3</v>
      </c>
      <c r="K34" s="49">
        <v>5</v>
      </c>
      <c r="L34" s="49">
        <v>0</v>
      </c>
      <c r="M34" s="49">
        <v>48</v>
      </c>
      <c r="N34" s="49">
        <v>0</v>
      </c>
      <c r="O34" s="49">
        <v>28</v>
      </c>
      <c r="P34" s="49">
        <v>0</v>
      </c>
      <c r="Q34" s="49">
        <v>0</v>
      </c>
      <c r="R34" s="28">
        <f>SUM(D34:Q34)</f>
        <v>101</v>
      </c>
      <c r="S34" s="49">
        <v>0</v>
      </c>
      <c r="T34" s="49">
        <v>0</v>
      </c>
      <c r="U34" s="49">
        <v>0</v>
      </c>
      <c r="V34" s="49">
        <v>0</v>
      </c>
      <c r="W34" s="49">
        <v>0</v>
      </c>
      <c r="X34" s="49">
        <v>0</v>
      </c>
      <c r="Y34" s="49">
        <v>0</v>
      </c>
      <c r="Z34" s="49">
        <v>0</v>
      </c>
      <c r="AA34" s="28">
        <f t="shared" si="0"/>
        <v>0</v>
      </c>
      <c r="AB34" s="49">
        <v>0</v>
      </c>
      <c r="AC34" s="49">
        <v>0</v>
      </c>
      <c r="AD34" s="49">
        <v>0</v>
      </c>
      <c r="AE34" s="49">
        <v>0</v>
      </c>
      <c r="AF34" s="49">
        <v>0</v>
      </c>
      <c r="AG34" s="26">
        <v>0</v>
      </c>
      <c r="AH34" s="49">
        <v>0</v>
      </c>
      <c r="AI34" s="49">
        <v>0</v>
      </c>
      <c r="AJ34" s="28">
        <f t="shared" si="1"/>
        <v>0</v>
      </c>
      <c r="AK34" s="49">
        <v>0</v>
      </c>
      <c r="AL34" s="29">
        <f t="shared" si="4"/>
        <v>101</v>
      </c>
    </row>
    <row r="35" spans="1:38" x14ac:dyDescent="0.25">
      <c r="A35" s="73">
        <v>9</v>
      </c>
      <c r="B35" s="74" t="s">
        <v>40</v>
      </c>
      <c r="C35" s="30">
        <v>42591</v>
      </c>
      <c r="D35" s="31">
        <v>0</v>
      </c>
      <c r="E35" s="32">
        <v>0</v>
      </c>
      <c r="F35" s="31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3">
        <f t="shared" si="2"/>
        <v>0</v>
      </c>
      <c r="S35" s="31">
        <v>40</v>
      </c>
      <c r="T35" s="31">
        <v>10</v>
      </c>
      <c r="U35" s="31">
        <v>10</v>
      </c>
      <c r="V35" s="31">
        <v>25</v>
      </c>
      <c r="W35" s="31">
        <v>10</v>
      </c>
      <c r="X35" s="31">
        <v>25</v>
      </c>
      <c r="Y35" s="31">
        <v>6</v>
      </c>
      <c r="Z35" s="31">
        <v>30</v>
      </c>
      <c r="AA35" s="33">
        <f t="shared" si="0"/>
        <v>156</v>
      </c>
      <c r="AB35" s="31">
        <v>10</v>
      </c>
      <c r="AC35" s="31">
        <v>12</v>
      </c>
      <c r="AD35" s="31">
        <v>25</v>
      </c>
      <c r="AE35" s="31">
        <v>8</v>
      </c>
      <c r="AF35" s="31">
        <v>6</v>
      </c>
      <c r="AG35" s="31">
        <v>17</v>
      </c>
      <c r="AH35" s="31">
        <v>20</v>
      </c>
      <c r="AI35" s="31">
        <v>30</v>
      </c>
      <c r="AJ35" s="33">
        <f t="shared" si="1"/>
        <v>128</v>
      </c>
      <c r="AK35" s="31">
        <v>0</v>
      </c>
      <c r="AL35" s="34">
        <f t="shared" si="4"/>
        <v>284</v>
      </c>
    </row>
    <row r="36" spans="1:38" x14ac:dyDescent="0.25">
      <c r="A36" s="73"/>
      <c r="B36" s="74"/>
      <c r="C36" s="20">
        <v>42605</v>
      </c>
      <c r="D36" s="21">
        <v>0</v>
      </c>
      <c r="E36" s="22">
        <v>0</v>
      </c>
      <c r="F36" s="21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3">
        <f t="shared" si="2"/>
        <v>0</v>
      </c>
      <c r="S36" s="21">
        <v>40</v>
      </c>
      <c r="T36" s="21">
        <v>10</v>
      </c>
      <c r="U36" s="21">
        <v>10</v>
      </c>
      <c r="V36" s="21">
        <v>25</v>
      </c>
      <c r="W36" s="21">
        <v>10</v>
      </c>
      <c r="X36" s="21">
        <v>25</v>
      </c>
      <c r="Y36" s="21">
        <v>6</v>
      </c>
      <c r="Z36" s="21">
        <v>30</v>
      </c>
      <c r="AA36" s="23">
        <f t="shared" si="0"/>
        <v>156</v>
      </c>
      <c r="AB36" s="21">
        <v>10</v>
      </c>
      <c r="AC36" s="21">
        <v>12</v>
      </c>
      <c r="AD36" s="21">
        <v>25</v>
      </c>
      <c r="AE36" s="21">
        <v>8</v>
      </c>
      <c r="AF36" s="21">
        <v>6</v>
      </c>
      <c r="AG36" s="21">
        <v>17</v>
      </c>
      <c r="AH36" s="21">
        <v>20</v>
      </c>
      <c r="AI36" s="21">
        <v>30</v>
      </c>
      <c r="AJ36" s="23">
        <f t="shared" si="1"/>
        <v>128</v>
      </c>
      <c r="AK36" s="21">
        <v>0</v>
      </c>
      <c r="AL36" s="24">
        <f t="shared" si="4"/>
        <v>284</v>
      </c>
    </row>
    <row r="37" spans="1:38" x14ac:dyDescent="0.25">
      <c r="A37" s="73"/>
      <c r="B37" s="74"/>
      <c r="C37" s="20">
        <v>42619</v>
      </c>
      <c r="D37" s="21">
        <v>0</v>
      </c>
      <c r="E37" s="22">
        <v>0</v>
      </c>
      <c r="F37" s="21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3">
        <f t="shared" si="2"/>
        <v>0</v>
      </c>
      <c r="S37" s="21">
        <v>40</v>
      </c>
      <c r="T37" s="21">
        <v>10</v>
      </c>
      <c r="U37" s="21">
        <v>10</v>
      </c>
      <c r="V37" s="21">
        <v>25</v>
      </c>
      <c r="W37" s="21">
        <v>10</v>
      </c>
      <c r="X37" s="21">
        <v>25</v>
      </c>
      <c r="Y37" s="21">
        <v>6</v>
      </c>
      <c r="Z37" s="21">
        <v>30</v>
      </c>
      <c r="AA37" s="23">
        <f t="shared" si="0"/>
        <v>156</v>
      </c>
      <c r="AB37" s="21">
        <v>10</v>
      </c>
      <c r="AC37" s="21">
        <v>12</v>
      </c>
      <c r="AD37" s="21">
        <v>25</v>
      </c>
      <c r="AE37" s="21">
        <v>8</v>
      </c>
      <c r="AF37" s="21">
        <v>6</v>
      </c>
      <c r="AG37" s="21">
        <v>17</v>
      </c>
      <c r="AH37" s="21">
        <v>20</v>
      </c>
      <c r="AI37" s="21">
        <v>30</v>
      </c>
      <c r="AJ37" s="23">
        <f t="shared" si="1"/>
        <v>128</v>
      </c>
      <c r="AK37" s="21">
        <v>0</v>
      </c>
      <c r="AL37" s="24">
        <f t="shared" si="4"/>
        <v>284</v>
      </c>
    </row>
    <row r="38" spans="1:38" x14ac:dyDescent="0.25">
      <c r="A38" s="73"/>
      <c r="B38" s="74"/>
      <c r="C38" s="20">
        <v>42634</v>
      </c>
      <c r="D38" s="21">
        <v>0</v>
      </c>
      <c r="E38" s="22">
        <v>0</v>
      </c>
      <c r="F38" s="21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3">
        <f t="shared" si="2"/>
        <v>0</v>
      </c>
      <c r="S38" s="21">
        <v>40</v>
      </c>
      <c r="T38" s="21">
        <v>10</v>
      </c>
      <c r="U38" s="21">
        <v>10</v>
      </c>
      <c r="V38" s="21">
        <v>25</v>
      </c>
      <c r="W38" s="21">
        <v>10</v>
      </c>
      <c r="X38" s="21">
        <v>25</v>
      </c>
      <c r="Y38" s="21">
        <v>6</v>
      </c>
      <c r="Z38" s="21">
        <v>30</v>
      </c>
      <c r="AA38" s="23">
        <f t="shared" si="0"/>
        <v>156</v>
      </c>
      <c r="AB38" s="21">
        <v>10</v>
      </c>
      <c r="AC38" s="21">
        <v>12</v>
      </c>
      <c r="AD38" s="21">
        <v>25</v>
      </c>
      <c r="AE38" s="21">
        <v>8</v>
      </c>
      <c r="AF38" s="21">
        <v>6</v>
      </c>
      <c r="AG38" s="21">
        <v>17</v>
      </c>
      <c r="AH38" s="21">
        <v>20</v>
      </c>
      <c r="AI38" s="21">
        <v>30</v>
      </c>
      <c r="AJ38" s="23">
        <f t="shared" si="1"/>
        <v>128</v>
      </c>
      <c r="AK38" s="21">
        <v>0</v>
      </c>
      <c r="AL38" s="24">
        <f t="shared" si="4"/>
        <v>284</v>
      </c>
    </row>
    <row r="39" spans="1:38" x14ac:dyDescent="0.25">
      <c r="A39" s="73"/>
      <c r="B39" s="74"/>
      <c r="C39" s="20">
        <v>42647</v>
      </c>
      <c r="D39" s="21">
        <v>0</v>
      </c>
      <c r="E39" s="22">
        <v>0</v>
      </c>
      <c r="F39" s="21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3">
        <f t="shared" si="2"/>
        <v>0</v>
      </c>
      <c r="S39" s="21">
        <v>40</v>
      </c>
      <c r="T39" s="21">
        <v>10</v>
      </c>
      <c r="U39" s="21">
        <v>10</v>
      </c>
      <c r="V39" s="21">
        <v>25</v>
      </c>
      <c r="W39" s="21">
        <v>10</v>
      </c>
      <c r="X39" s="21">
        <v>25</v>
      </c>
      <c r="Y39" s="21">
        <v>6</v>
      </c>
      <c r="Z39" s="21">
        <v>30</v>
      </c>
      <c r="AA39" s="23">
        <f t="shared" si="0"/>
        <v>156</v>
      </c>
      <c r="AB39" s="21">
        <v>10</v>
      </c>
      <c r="AC39" s="21">
        <v>12</v>
      </c>
      <c r="AD39" s="21">
        <v>25</v>
      </c>
      <c r="AE39" s="21">
        <v>8</v>
      </c>
      <c r="AF39" s="21">
        <v>6</v>
      </c>
      <c r="AG39" s="21">
        <v>17</v>
      </c>
      <c r="AH39" s="21">
        <v>20</v>
      </c>
      <c r="AI39" s="21">
        <v>30</v>
      </c>
      <c r="AJ39" s="23">
        <f t="shared" si="1"/>
        <v>128</v>
      </c>
      <c r="AK39" s="21">
        <v>0</v>
      </c>
      <c r="AL39" s="24">
        <f t="shared" si="4"/>
        <v>284</v>
      </c>
    </row>
    <row r="40" spans="1:38" x14ac:dyDescent="0.25">
      <c r="A40" s="73"/>
      <c r="B40" s="74"/>
      <c r="C40" s="20">
        <v>42661</v>
      </c>
      <c r="D40" s="21">
        <v>0</v>
      </c>
      <c r="E40" s="22">
        <v>0</v>
      </c>
      <c r="F40" s="21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3">
        <f t="shared" si="2"/>
        <v>0</v>
      </c>
      <c r="S40" s="21">
        <v>40</v>
      </c>
      <c r="T40" s="21">
        <v>10</v>
      </c>
      <c r="U40" s="21">
        <v>10</v>
      </c>
      <c r="V40" s="21">
        <v>25</v>
      </c>
      <c r="W40" s="21">
        <v>10</v>
      </c>
      <c r="X40" s="21">
        <v>25</v>
      </c>
      <c r="Y40" s="21">
        <v>6</v>
      </c>
      <c r="Z40" s="21">
        <v>30</v>
      </c>
      <c r="AA40" s="23">
        <f t="shared" si="0"/>
        <v>156</v>
      </c>
      <c r="AB40" s="21">
        <v>10</v>
      </c>
      <c r="AC40" s="21">
        <v>12</v>
      </c>
      <c r="AD40" s="21">
        <v>25</v>
      </c>
      <c r="AE40" s="21">
        <v>8</v>
      </c>
      <c r="AF40" s="21">
        <v>6</v>
      </c>
      <c r="AG40" s="21">
        <v>17</v>
      </c>
      <c r="AH40" s="21">
        <v>20</v>
      </c>
      <c r="AI40" s="21">
        <v>30</v>
      </c>
      <c r="AJ40" s="23">
        <f t="shared" si="1"/>
        <v>128</v>
      </c>
      <c r="AK40" s="21">
        <v>0</v>
      </c>
      <c r="AL40" s="24">
        <f t="shared" si="4"/>
        <v>284</v>
      </c>
    </row>
    <row r="41" spans="1:38" x14ac:dyDescent="0.25">
      <c r="A41" s="73"/>
      <c r="B41" s="74"/>
      <c r="C41" s="20">
        <v>42688</v>
      </c>
      <c r="D41" s="21">
        <v>0</v>
      </c>
      <c r="E41" s="22">
        <v>0</v>
      </c>
      <c r="F41" s="21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3">
        <f t="shared" si="2"/>
        <v>0</v>
      </c>
      <c r="S41" s="21">
        <v>40</v>
      </c>
      <c r="T41" s="21">
        <v>10</v>
      </c>
      <c r="U41" s="21">
        <v>10</v>
      </c>
      <c r="V41" s="21">
        <v>25</v>
      </c>
      <c r="W41" s="21">
        <v>10</v>
      </c>
      <c r="X41" s="21">
        <v>25</v>
      </c>
      <c r="Y41" s="21">
        <v>6</v>
      </c>
      <c r="Z41" s="21">
        <v>30</v>
      </c>
      <c r="AA41" s="23">
        <f t="shared" si="0"/>
        <v>156</v>
      </c>
      <c r="AB41" s="21">
        <v>10</v>
      </c>
      <c r="AC41" s="21">
        <v>12</v>
      </c>
      <c r="AD41" s="21">
        <v>25</v>
      </c>
      <c r="AE41" s="21">
        <v>8</v>
      </c>
      <c r="AF41" s="21">
        <v>6</v>
      </c>
      <c r="AG41" s="21">
        <v>17</v>
      </c>
      <c r="AH41" s="21">
        <v>20</v>
      </c>
      <c r="AI41" s="21">
        <v>30</v>
      </c>
      <c r="AJ41" s="23">
        <f t="shared" si="1"/>
        <v>128</v>
      </c>
      <c r="AK41" s="21">
        <v>0</v>
      </c>
      <c r="AL41" s="24">
        <f t="shared" si="4"/>
        <v>284</v>
      </c>
    </row>
    <row r="42" spans="1:38" ht="15.75" thickBot="1" x14ac:dyDescent="0.3">
      <c r="A42" s="73"/>
      <c r="B42" s="74"/>
      <c r="C42" s="35">
        <v>42703</v>
      </c>
      <c r="D42" s="36">
        <v>0</v>
      </c>
      <c r="E42" s="37">
        <v>0</v>
      </c>
      <c r="F42" s="36">
        <v>0</v>
      </c>
      <c r="G42" s="37">
        <v>0</v>
      </c>
      <c r="H42" s="37">
        <v>0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  <c r="N42" s="37">
        <v>0</v>
      </c>
      <c r="O42" s="37">
        <v>0</v>
      </c>
      <c r="P42" s="37">
        <v>0</v>
      </c>
      <c r="Q42" s="37">
        <v>0</v>
      </c>
      <c r="R42" s="38">
        <f t="shared" si="2"/>
        <v>0</v>
      </c>
      <c r="S42" s="36">
        <v>40</v>
      </c>
      <c r="T42" s="36">
        <v>10</v>
      </c>
      <c r="U42" s="36">
        <v>10</v>
      </c>
      <c r="V42" s="36">
        <v>25</v>
      </c>
      <c r="W42" s="36">
        <v>10</v>
      </c>
      <c r="X42" s="36">
        <v>25</v>
      </c>
      <c r="Y42" s="36">
        <v>6</v>
      </c>
      <c r="Z42" s="36">
        <v>30</v>
      </c>
      <c r="AA42" s="38">
        <f t="shared" si="0"/>
        <v>156</v>
      </c>
      <c r="AB42" s="36">
        <v>10</v>
      </c>
      <c r="AC42" s="36">
        <v>12</v>
      </c>
      <c r="AD42" s="36">
        <v>25</v>
      </c>
      <c r="AE42" s="36">
        <v>8</v>
      </c>
      <c r="AF42" s="36">
        <v>6</v>
      </c>
      <c r="AG42" s="36">
        <v>17</v>
      </c>
      <c r="AH42" s="36">
        <v>20</v>
      </c>
      <c r="AI42" s="36">
        <v>30</v>
      </c>
      <c r="AJ42" s="38">
        <f t="shared" si="1"/>
        <v>128</v>
      </c>
      <c r="AK42" s="36">
        <v>0</v>
      </c>
      <c r="AL42" s="39">
        <f t="shared" si="4"/>
        <v>284</v>
      </c>
    </row>
    <row r="43" spans="1:38" x14ac:dyDescent="0.25">
      <c r="A43" s="81">
        <v>10</v>
      </c>
      <c r="B43" s="86" t="s">
        <v>41</v>
      </c>
      <c r="C43" s="16">
        <v>42598</v>
      </c>
      <c r="D43" s="6">
        <v>15</v>
      </c>
      <c r="E43" s="17">
        <v>3</v>
      </c>
      <c r="F43" s="6">
        <v>10</v>
      </c>
      <c r="G43" s="17">
        <v>20</v>
      </c>
      <c r="H43" s="17">
        <v>10</v>
      </c>
      <c r="I43" s="17">
        <v>6</v>
      </c>
      <c r="J43" s="17">
        <v>6</v>
      </c>
      <c r="K43" s="17">
        <v>3</v>
      </c>
      <c r="L43" s="17">
        <v>7</v>
      </c>
      <c r="M43" s="17">
        <v>25</v>
      </c>
      <c r="N43" s="17">
        <v>10</v>
      </c>
      <c r="O43" s="17">
        <v>12</v>
      </c>
      <c r="P43" s="17">
        <v>35</v>
      </c>
      <c r="Q43" s="17">
        <v>40</v>
      </c>
      <c r="R43" s="18">
        <f t="shared" si="2"/>
        <v>202</v>
      </c>
      <c r="S43" s="6">
        <v>10</v>
      </c>
      <c r="T43" s="6">
        <v>7</v>
      </c>
      <c r="U43" s="6">
        <v>9</v>
      </c>
      <c r="V43" s="6">
        <v>12</v>
      </c>
      <c r="W43" s="6">
        <v>20</v>
      </c>
      <c r="X43" s="6">
        <v>30</v>
      </c>
      <c r="Y43" s="6">
        <v>10</v>
      </c>
      <c r="Z43" s="6">
        <v>10</v>
      </c>
      <c r="AA43" s="18">
        <f t="shared" si="0"/>
        <v>108</v>
      </c>
      <c r="AB43" s="6">
        <v>0</v>
      </c>
      <c r="AC43" s="6">
        <v>5</v>
      </c>
      <c r="AD43" s="6">
        <v>20</v>
      </c>
      <c r="AE43" s="6">
        <v>15</v>
      </c>
      <c r="AF43" s="6">
        <v>0</v>
      </c>
      <c r="AG43" s="6">
        <v>10</v>
      </c>
      <c r="AH43" s="6">
        <v>20</v>
      </c>
      <c r="AI43" s="6">
        <v>0</v>
      </c>
      <c r="AJ43" s="18">
        <f t="shared" si="1"/>
        <v>70</v>
      </c>
      <c r="AK43" s="6">
        <v>2</v>
      </c>
      <c r="AL43" s="19">
        <f t="shared" si="3"/>
        <v>382</v>
      </c>
    </row>
    <row r="44" spans="1:38" x14ac:dyDescent="0.25">
      <c r="A44" s="73"/>
      <c r="B44" s="74"/>
      <c r="C44" s="20">
        <v>42626</v>
      </c>
      <c r="D44" s="21">
        <v>15</v>
      </c>
      <c r="E44" s="22">
        <v>3</v>
      </c>
      <c r="F44" s="21">
        <v>10</v>
      </c>
      <c r="G44" s="22">
        <v>20</v>
      </c>
      <c r="H44" s="22">
        <v>10</v>
      </c>
      <c r="I44" s="22">
        <v>6</v>
      </c>
      <c r="J44" s="22">
        <v>6</v>
      </c>
      <c r="K44" s="22">
        <v>3</v>
      </c>
      <c r="L44" s="22">
        <v>7</v>
      </c>
      <c r="M44" s="22">
        <v>25</v>
      </c>
      <c r="N44" s="22">
        <v>10</v>
      </c>
      <c r="O44" s="22">
        <v>12</v>
      </c>
      <c r="P44" s="22">
        <v>35</v>
      </c>
      <c r="Q44" s="22">
        <v>40</v>
      </c>
      <c r="R44" s="23">
        <f t="shared" si="2"/>
        <v>202</v>
      </c>
      <c r="S44" s="21">
        <v>10</v>
      </c>
      <c r="T44" s="21">
        <v>7</v>
      </c>
      <c r="U44" s="21">
        <v>9</v>
      </c>
      <c r="V44" s="21">
        <v>12</v>
      </c>
      <c r="W44" s="21">
        <v>20</v>
      </c>
      <c r="X44" s="21">
        <v>30</v>
      </c>
      <c r="Y44" s="21">
        <v>10</v>
      </c>
      <c r="Z44" s="21">
        <v>10</v>
      </c>
      <c r="AA44" s="23">
        <f t="shared" si="0"/>
        <v>108</v>
      </c>
      <c r="AB44" s="21">
        <v>0</v>
      </c>
      <c r="AC44" s="21">
        <v>5</v>
      </c>
      <c r="AD44" s="21">
        <v>20</v>
      </c>
      <c r="AE44" s="21">
        <v>15</v>
      </c>
      <c r="AF44" s="21">
        <v>0</v>
      </c>
      <c r="AG44" s="21">
        <v>10</v>
      </c>
      <c r="AH44" s="21">
        <v>20</v>
      </c>
      <c r="AI44" s="21">
        <v>0</v>
      </c>
      <c r="AJ44" s="23">
        <f t="shared" si="1"/>
        <v>70</v>
      </c>
      <c r="AK44" s="21">
        <v>2</v>
      </c>
      <c r="AL44" s="24">
        <f t="shared" si="3"/>
        <v>382</v>
      </c>
    </row>
    <row r="45" spans="1:38" x14ac:dyDescent="0.25">
      <c r="A45" s="73"/>
      <c r="B45" s="74"/>
      <c r="C45" s="20">
        <v>42654</v>
      </c>
      <c r="D45" s="21">
        <v>15</v>
      </c>
      <c r="E45" s="22">
        <v>3</v>
      </c>
      <c r="F45" s="21">
        <v>10</v>
      </c>
      <c r="G45" s="22">
        <v>20</v>
      </c>
      <c r="H45" s="22">
        <v>10</v>
      </c>
      <c r="I45" s="22">
        <v>6</v>
      </c>
      <c r="J45" s="22">
        <v>6</v>
      </c>
      <c r="K45" s="22">
        <v>3</v>
      </c>
      <c r="L45" s="22">
        <v>7</v>
      </c>
      <c r="M45" s="22">
        <v>25</v>
      </c>
      <c r="N45" s="22">
        <v>10</v>
      </c>
      <c r="O45" s="22">
        <v>12</v>
      </c>
      <c r="P45" s="22">
        <v>35</v>
      </c>
      <c r="Q45" s="22">
        <v>40</v>
      </c>
      <c r="R45" s="23">
        <f t="shared" si="2"/>
        <v>202</v>
      </c>
      <c r="S45" s="21">
        <v>10</v>
      </c>
      <c r="T45" s="21">
        <v>7</v>
      </c>
      <c r="U45" s="21">
        <v>9</v>
      </c>
      <c r="V45" s="21">
        <v>12</v>
      </c>
      <c r="W45" s="21">
        <v>20</v>
      </c>
      <c r="X45" s="21">
        <v>30</v>
      </c>
      <c r="Y45" s="21">
        <v>10</v>
      </c>
      <c r="Z45" s="21">
        <v>10</v>
      </c>
      <c r="AA45" s="23">
        <f t="shared" si="0"/>
        <v>108</v>
      </c>
      <c r="AB45" s="21">
        <v>0</v>
      </c>
      <c r="AC45" s="21">
        <v>5</v>
      </c>
      <c r="AD45" s="21">
        <v>20</v>
      </c>
      <c r="AE45" s="21">
        <v>15</v>
      </c>
      <c r="AF45" s="21">
        <v>0</v>
      </c>
      <c r="AG45" s="21">
        <v>10</v>
      </c>
      <c r="AH45" s="21">
        <v>20</v>
      </c>
      <c r="AI45" s="21">
        <v>0</v>
      </c>
      <c r="AJ45" s="23">
        <f t="shared" si="1"/>
        <v>70</v>
      </c>
      <c r="AK45" s="21">
        <v>2</v>
      </c>
      <c r="AL45" s="24">
        <f t="shared" si="3"/>
        <v>382</v>
      </c>
    </row>
    <row r="46" spans="1:38" ht="15.75" thickBot="1" x14ac:dyDescent="0.3">
      <c r="A46" s="82"/>
      <c r="B46" s="87"/>
      <c r="C46" s="25">
        <v>42682</v>
      </c>
      <c r="D46" s="26">
        <v>15</v>
      </c>
      <c r="E46" s="27">
        <v>3</v>
      </c>
      <c r="F46" s="26">
        <v>10</v>
      </c>
      <c r="G46" s="27">
        <v>20</v>
      </c>
      <c r="H46" s="27">
        <v>10</v>
      </c>
      <c r="I46" s="27">
        <v>6</v>
      </c>
      <c r="J46" s="27">
        <v>6</v>
      </c>
      <c r="K46" s="27">
        <v>3</v>
      </c>
      <c r="L46" s="27">
        <v>7</v>
      </c>
      <c r="M46" s="27">
        <v>25</v>
      </c>
      <c r="N46" s="27">
        <v>10</v>
      </c>
      <c r="O46" s="27">
        <v>12</v>
      </c>
      <c r="P46" s="27">
        <v>35</v>
      </c>
      <c r="Q46" s="27">
        <v>40</v>
      </c>
      <c r="R46" s="28">
        <f t="shared" si="2"/>
        <v>202</v>
      </c>
      <c r="S46" s="26">
        <v>10</v>
      </c>
      <c r="T46" s="26">
        <v>7</v>
      </c>
      <c r="U46" s="26">
        <v>9</v>
      </c>
      <c r="V46" s="26">
        <v>12</v>
      </c>
      <c r="W46" s="26">
        <v>20</v>
      </c>
      <c r="X46" s="26">
        <v>30</v>
      </c>
      <c r="Y46" s="26">
        <v>10</v>
      </c>
      <c r="Z46" s="26">
        <v>10</v>
      </c>
      <c r="AA46" s="28">
        <f t="shared" si="0"/>
        <v>108</v>
      </c>
      <c r="AB46" s="26">
        <v>0</v>
      </c>
      <c r="AC46" s="26">
        <v>5</v>
      </c>
      <c r="AD46" s="26">
        <v>20</v>
      </c>
      <c r="AE46" s="26">
        <v>15</v>
      </c>
      <c r="AF46" s="26">
        <v>0</v>
      </c>
      <c r="AG46" s="26">
        <v>10</v>
      </c>
      <c r="AH46" s="26">
        <v>20</v>
      </c>
      <c r="AI46" s="26">
        <v>0</v>
      </c>
      <c r="AJ46" s="28">
        <f t="shared" si="1"/>
        <v>70</v>
      </c>
      <c r="AK46" s="26">
        <v>2</v>
      </c>
      <c r="AL46" s="29">
        <f t="shared" si="3"/>
        <v>382</v>
      </c>
    </row>
    <row r="47" spans="1:38" ht="15.75" thickBot="1" x14ac:dyDescent="0.3">
      <c r="A47" s="50">
        <v>11</v>
      </c>
      <c r="B47" s="51" t="s">
        <v>42</v>
      </c>
      <c r="C47" s="52">
        <v>42626</v>
      </c>
      <c r="D47" s="53">
        <v>10</v>
      </c>
      <c r="E47" s="54">
        <v>3</v>
      </c>
      <c r="F47" s="53">
        <v>10</v>
      </c>
      <c r="G47" s="54">
        <v>100</v>
      </c>
      <c r="H47" s="54">
        <v>10</v>
      </c>
      <c r="I47" s="54">
        <v>8</v>
      </c>
      <c r="J47" s="54">
        <v>8</v>
      </c>
      <c r="K47" s="54">
        <v>3</v>
      </c>
      <c r="L47" s="54">
        <v>0</v>
      </c>
      <c r="M47" s="54">
        <v>20</v>
      </c>
      <c r="N47" s="54">
        <v>35</v>
      </c>
      <c r="O47" s="54">
        <v>8</v>
      </c>
      <c r="P47" s="54">
        <v>40</v>
      </c>
      <c r="Q47" s="54">
        <v>10</v>
      </c>
      <c r="R47" s="55">
        <f t="shared" si="2"/>
        <v>265</v>
      </c>
      <c r="S47" s="53">
        <v>0</v>
      </c>
      <c r="T47" s="53">
        <v>0</v>
      </c>
      <c r="U47" s="53">
        <v>0</v>
      </c>
      <c r="V47" s="53">
        <v>0</v>
      </c>
      <c r="W47" s="53">
        <v>0</v>
      </c>
      <c r="X47" s="53">
        <v>0</v>
      </c>
      <c r="Y47" s="53">
        <v>0</v>
      </c>
      <c r="Z47" s="53">
        <v>0</v>
      </c>
      <c r="AA47" s="55">
        <f t="shared" si="0"/>
        <v>0</v>
      </c>
      <c r="AB47" s="53">
        <v>0</v>
      </c>
      <c r="AC47" s="53">
        <v>0</v>
      </c>
      <c r="AD47" s="53">
        <v>0</v>
      </c>
      <c r="AE47" s="53">
        <v>0</v>
      </c>
      <c r="AF47" s="53">
        <v>0</v>
      </c>
      <c r="AG47" s="53">
        <v>0</v>
      </c>
      <c r="AH47" s="53">
        <v>0</v>
      </c>
      <c r="AI47" s="53">
        <v>0</v>
      </c>
      <c r="AJ47" s="55">
        <f t="shared" si="1"/>
        <v>0</v>
      </c>
      <c r="AK47" s="53">
        <v>2</v>
      </c>
      <c r="AL47" s="56">
        <f t="shared" si="3"/>
        <v>267</v>
      </c>
    </row>
    <row r="48" spans="1:38" x14ac:dyDescent="0.25">
      <c r="A48" s="81">
        <v>12</v>
      </c>
      <c r="B48" s="86" t="s">
        <v>43</v>
      </c>
      <c r="C48" s="16">
        <v>42598</v>
      </c>
      <c r="D48" s="6">
        <v>0</v>
      </c>
      <c r="E48" s="17">
        <v>0</v>
      </c>
      <c r="F48" s="6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8">
        <v>0</v>
      </c>
      <c r="S48" s="6">
        <v>15</v>
      </c>
      <c r="T48" s="6">
        <v>10</v>
      </c>
      <c r="U48" s="6">
        <v>6</v>
      </c>
      <c r="V48" s="6">
        <v>10</v>
      </c>
      <c r="W48" s="6">
        <v>20</v>
      </c>
      <c r="X48" s="6">
        <v>30</v>
      </c>
      <c r="Y48" s="6">
        <v>4</v>
      </c>
      <c r="Z48" s="6">
        <v>10</v>
      </c>
      <c r="AA48" s="18">
        <f t="shared" si="0"/>
        <v>105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18">
        <f t="shared" si="1"/>
        <v>0</v>
      </c>
      <c r="AK48" s="6">
        <v>0</v>
      </c>
      <c r="AL48" s="19">
        <f t="shared" si="3"/>
        <v>105</v>
      </c>
    </row>
    <row r="49" spans="1:38" x14ac:dyDescent="0.25">
      <c r="A49" s="73"/>
      <c r="B49" s="74"/>
      <c r="C49" s="20">
        <v>42626</v>
      </c>
      <c r="D49" s="21">
        <v>0</v>
      </c>
      <c r="E49" s="22">
        <v>0</v>
      </c>
      <c r="F49" s="21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3">
        <v>0</v>
      </c>
      <c r="S49" s="21">
        <v>15</v>
      </c>
      <c r="T49" s="21">
        <v>10</v>
      </c>
      <c r="U49" s="21">
        <v>6</v>
      </c>
      <c r="V49" s="21">
        <v>10</v>
      </c>
      <c r="W49" s="21">
        <v>20</v>
      </c>
      <c r="X49" s="21">
        <v>30</v>
      </c>
      <c r="Y49" s="21">
        <v>4</v>
      </c>
      <c r="Z49" s="21">
        <v>10</v>
      </c>
      <c r="AA49" s="23">
        <f t="shared" si="0"/>
        <v>105</v>
      </c>
      <c r="AB49" s="21">
        <v>0</v>
      </c>
      <c r="AC49" s="21">
        <v>0</v>
      </c>
      <c r="AD49" s="21">
        <v>0</v>
      </c>
      <c r="AE49" s="21">
        <v>0</v>
      </c>
      <c r="AF49" s="21">
        <v>0</v>
      </c>
      <c r="AG49" s="21">
        <v>0</v>
      </c>
      <c r="AH49" s="21">
        <v>0</v>
      </c>
      <c r="AI49" s="21">
        <v>0</v>
      </c>
      <c r="AJ49" s="23">
        <f t="shared" si="1"/>
        <v>0</v>
      </c>
      <c r="AK49" s="21">
        <v>0</v>
      </c>
      <c r="AL49" s="24">
        <f t="shared" si="3"/>
        <v>105</v>
      </c>
    </row>
    <row r="50" spans="1:38" x14ac:dyDescent="0.25">
      <c r="A50" s="73"/>
      <c r="B50" s="74"/>
      <c r="C50" s="20">
        <v>42654</v>
      </c>
      <c r="D50" s="21">
        <v>0</v>
      </c>
      <c r="E50" s="22">
        <v>0</v>
      </c>
      <c r="F50" s="21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3">
        <v>0</v>
      </c>
      <c r="S50" s="21">
        <v>15</v>
      </c>
      <c r="T50" s="21">
        <v>10</v>
      </c>
      <c r="U50" s="21">
        <v>6</v>
      </c>
      <c r="V50" s="21">
        <v>10</v>
      </c>
      <c r="W50" s="21">
        <v>20</v>
      </c>
      <c r="X50" s="21">
        <v>30</v>
      </c>
      <c r="Y50" s="21">
        <v>4</v>
      </c>
      <c r="Z50" s="21">
        <v>10</v>
      </c>
      <c r="AA50" s="23">
        <f t="shared" si="0"/>
        <v>105</v>
      </c>
      <c r="AB50" s="21">
        <v>0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3">
        <f t="shared" si="1"/>
        <v>0</v>
      </c>
      <c r="AK50" s="21">
        <v>0</v>
      </c>
      <c r="AL50" s="24">
        <f t="shared" si="3"/>
        <v>105</v>
      </c>
    </row>
    <row r="51" spans="1:38" ht="15.75" thickBot="1" x14ac:dyDescent="0.3">
      <c r="A51" s="82"/>
      <c r="B51" s="87"/>
      <c r="C51" s="25">
        <v>42682</v>
      </c>
      <c r="D51" s="26">
        <v>0</v>
      </c>
      <c r="E51" s="27">
        <v>0</v>
      </c>
      <c r="F51" s="26">
        <v>0</v>
      </c>
      <c r="G51" s="27">
        <v>0</v>
      </c>
      <c r="H51" s="27">
        <v>0</v>
      </c>
      <c r="I51" s="27">
        <v>0</v>
      </c>
      <c r="J51" s="27">
        <v>0</v>
      </c>
      <c r="K51" s="27">
        <v>0</v>
      </c>
      <c r="L51" s="27">
        <v>0</v>
      </c>
      <c r="M51" s="27">
        <v>0</v>
      </c>
      <c r="N51" s="27">
        <v>0</v>
      </c>
      <c r="O51" s="27">
        <v>0</v>
      </c>
      <c r="P51" s="27">
        <v>0</v>
      </c>
      <c r="Q51" s="27">
        <v>0</v>
      </c>
      <c r="R51" s="28">
        <v>0</v>
      </c>
      <c r="S51" s="26">
        <v>15</v>
      </c>
      <c r="T51" s="26">
        <v>10</v>
      </c>
      <c r="U51" s="26">
        <v>6</v>
      </c>
      <c r="V51" s="26">
        <v>10</v>
      </c>
      <c r="W51" s="26">
        <v>20</v>
      </c>
      <c r="X51" s="26">
        <v>30</v>
      </c>
      <c r="Y51" s="26">
        <v>4</v>
      </c>
      <c r="Z51" s="26">
        <v>10</v>
      </c>
      <c r="AA51" s="28">
        <f t="shared" si="0"/>
        <v>105</v>
      </c>
      <c r="AB51" s="26">
        <v>0</v>
      </c>
      <c r="AC51" s="26">
        <v>0</v>
      </c>
      <c r="AD51" s="26">
        <v>0</v>
      </c>
      <c r="AE51" s="26">
        <v>0</v>
      </c>
      <c r="AF51" s="26">
        <v>0</v>
      </c>
      <c r="AG51" s="26">
        <v>0</v>
      </c>
      <c r="AH51" s="26">
        <v>0</v>
      </c>
      <c r="AI51" s="26">
        <v>0</v>
      </c>
      <c r="AJ51" s="28">
        <f t="shared" si="1"/>
        <v>0</v>
      </c>
      <c r="AK51" s="26">
        <v>0</v>
      </c>
      <c r="AL51" s="29">
        <f t="shared" si="3"/>
        <v>105</v>
      </c>
    </row>
    <row r="52" spans="1:38" x14ac:dyDescent="0.25">
      <c r="A52" s="73">
        <v>13</v>
      </c>
      <c r="B52" s="74" t="s">
        <v>44</v>
      </c>
      <c r="C52" s="30">
        <v>42598</v>
      </c>
      <c r="D52" s="31">
        <v>10</v>
      </c>
      <c r="E52" s="32">
        <v>2</v>
      </c>
      <c r="F52" s="31">
        <v>4</v>
      </c>
      <c r="G52" s="32">
        <v>15</v>
      </c>
      <c r="H52" s="32">
        <v>0</v>
      </c>
      <c r="I52" s="32">
        <v>3</v>
      </c>
      <c r="J52" s="32">
        <v>4</v>
      </c>
      <c r="K52" s="32">
        <v>2</v>
      </c>
      <c r="L52" s="32">
        <v>0</v>
      </c>
      <c r="M52" s="32">
        <v>15</v>
      </c>
      <c r="N52" s="32">
        <v>7</v>
      </c>
      <c r="O52" s="32">
        <v>10</v>
      </c>
      <c r="P52" s="32">
        <v>15</v>
      </c>
      <c r="Q52" s="32">
        <v>30</v>
      </c>
      <c r="R52" s="33">
        <f t="shared" ref="R52:R294" si="5">SUM(D52:Q52)</f>
        <v>117</v>
      </c>
      <c r="S52" s="31">
        <v>0</v>
      </c>
      <c r="T52" s="31">
        <v>0</v>
      </c>
      <c r="U52" s="31">
        <v>0</v>
      </c>
      <c r="V52" s="31">
        <v>0</v>
      </c>
      <c r="W52" s="31">
        <v>0</v>
      </c>
      <c r="X52" s="31">
        <v>0</v>
      </c>
      <c r="Y52" s="31">
        <v>0</v>
      </c>
      <c r="Z52" s="31">
        <v>0</v>
      </c>
      <c r="AA52" s="33">
        <v>0</v>
      </c>
      <c r="AB52" s="31">
        <v>0</v>
      </c>
      <c r="AC52" s="31">
        <v>2</v>
      </c>
      <c r="AD52" s="31">
        <v>15</v>
      </c>
      <c r="AE52" s="31">
        <v>0</v>
      </c>
      <c r="AF52" s="31">
        <v>0</v>
      </c>
      <c r="AG52" s="31">
        <v>7</v>
      </c>
      <c r="AH52" s="31">
        <v>15</v>
      </c>
      <c r="AI52" s="31">
        <v>0</v>
      </c>
      <c r="AJ52" s="33">
        <f t="shared" si="1"/>
        <v>39</v>
      </c>
      <c r="AK52" s="31">
        <v>1</v>
      </c>
      <c r="AL52" s="34">
        <f t="shared" si="3"/>
        <v>157</v>
      </c>
    </row>
    <row r="53" spans="1:38" x14ac:dyDescent="0.25">
      <c r="A53" s="73"/>
      <c r="B53" s="74"/>
      <c r="C53" s="20">
        <v>42626</v>
      </c>
      <c r="D53" s="21">
        <v>10</v>
      </c>
      <c r="E53" s="22">
        <v>2</v>
      </c>
      <c r="F53" s="21">
        <v>4</v>
      </c>
      <c r="G53" s="22">
        <v>15</v>
      </c>
      <c r="H53" s="22">
        <v>0</v>
      </c>
      <c r="I53" s="22">
        <v>3</v>
      </c>
      <c r="J53" s="22">
        <v>4</v>
      </c>
      <c r="K53" s="22">
        <v>2</v>
      </c>
      <c r="L53" s="22">
        <v>0</v>
      </c>
      <c r="M53" s="22">
        <v>15</v>
      </c>
      <c r="N53" s="22">
        <v>7</v>
      </c>
      <c r="O53" s="22">
        <v>10</v>
      </c>
      <c r="P53" s="22">
        <v>15</v>
      </c>
      <c r="Q53" s="22">
        <v>30</v>
      </c>
      <c r="R53" s="23">
        <f t="shared" si="5"/>
        <v>117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3">
        <v>0</v>
      </c>
      <c r="AB53" s="21">
        <v>0</v>
      </c>
      <c r="AC53" s="21">
        <v>2</v>
      </c>
      <c r="AD53" s="21">
        <v>15</v>
      </c>
      <c r="AE53" s="21">
        <v>0</v>
      </c>
      <c r="AF53" s="21">
        <v>0</v>
      </c>
      <c r="AG53" s="21">
        <v>7</v>
      </c>
      <c r="AH53" s="21">
        <v>15</v>
      </c>
      <c r="AI53" s="21">
        <v>0</v>
      </c>
      <c r="AJ53" s="23">
        <f t="shared" si="1"/>
        <v>39</v>
      </c>
      <c r="AK53" s="21">
        <v>1</v>
      </c>
      <c r="AL53" s="24">
        <f t="shared" si="3"/>
        <v>157</v>
      </c>
    </row>
    <row r="54" spans="1:38" x14ac:dyDescent="0.25">
      <c r="A54" s="73"/>
      <c r="B54" s="74"/>
      <c r="C54" s="20">
        <v>42654</v>
      </c>
      <c r="D54" s="21">
        <v>10</v>
      </c>
      <c r="E54" s="22">
        <v>2</v>
      </c>
      <c r="F54" s="21">
        <v>4</v>
      </c>
      <c r="G54" s="22">
        <v>15</v>
      </c>
      <c r="H54" s="22">
        <v>0</v>
      </c>
      <c r="I54" s="22">
        <v>3</v>
      </c>
      <c r="J54" s="22">
        <v>4</v>
      </c>
      <c r="K54" s="22">
        <v>2</v>
      </c>
      <c r="L54" s="22">
        <v>0</v>
      </c>
      <c r="M54" s="22">
        <v>15</v>
      </c>
      <c r="N54" s="22">
        <v>7</v>
      </c>
      <c r="O54" s="22">
        <v>10</v>
      </c>
      <c r="P54" s="22">
        <v>15</v>
      </c>
      <c r="Q54" s="22">
        <v>30</v>
      </c>
      <c r="R54" s="23">
        <f t="shared" si="5"/>
        <v>117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3">
        <v>0</v>
      </c>
      <c r="AB54" s="21">
        <v>0</v>
      </c>
      <c r="AC54" s="21">
        <v>2</v>
      </c>
      <c r="AD54" s="21">
        <v>15</v>
      </c>
      <c r="AE54" s="21">
        <v>0</v>
      </c>
      <c r="AF54" s="21">
        <v>0</v>
      </c>
      <c r="AG54" s="21">
        <v>7</v>
      </c>
      <c r="AH54" s="21">
        <v>15</v>
      </c>
      <c r="AI54" s="21">
        <v>0</v>
      </c>
      <c r="AJ54" s="23">
        <f t="shared" si="1"/>
        <v>39</v>
      </c>
      <c r="AK54" s="21">
        <v>1</v>
      </c>
      <c r="AL54" s="24">
        <f t="shared" si="3"/>
        <v>157</v>
      </c>
    </row>
    <row r="55" spans="1:38" ht="15.75" thickBot="1" x14ac:dyDescent="0.3">
      <c r="A55" s="73"/>
      <c r="B55" s="74"/>
      <c r="C55" s="35">
        <v>42682</v>
      </c>
      <c r="D55" s="36">
        <v>10</v>
      </c>
      <c r="E55" s="37">
        <v>2</v>
      </c>
      <c r="F55" s="36">
        <v>4</v>
      </c>
      <c r="G55" s="37">
        <v>15</v>
      </c>
      <c r="H55" s="37">
        <v>0</v>
      </c>
      <c r="I55" s="37">
        <v>3</v>
      </c>
      <c r="J55" s="37">
        <v>4</v>
      </c>
      <c r="K55" s="37">
        <v>2</v>
      </c>
      <c r="L55" s="37">
        <v>0</v>
      </c>
      <c r="M55" s="37">
        <v>15</v>
      </c>
      <c r="N55" s="37">
        <v>7</v>
      </c>
      <c r="O55" s="37">
        <v>10</v>
      </c>
      <c r="P55" s="37">
        <v>15</v>
      </c>
      <c r="Q55" s="37">
        <v>30</v>
      </c>
      <c r="R55" s="38">
        <f t="shared" si="5"/>
        <v>117</v>
      </c>
      <c r="S55" s="36">
        <v>0</v>
      </c>
      <c r="T55" s="36">
        <v>0</v>
      </c>
      <c r="U55" s="36">
        <v>0</v>
      </c>
      <c r="V55" s="36">
        <v>0</v>
      </c>
      <c r="W55" s="36">
        <v>0</v>
      </c>
      <c r="X55" s="36">
        <v>0</v>
      </c>
      <c r="Y55" s="36">
        <v>0</v>
      </c>
      <c r="Z55" s="36">
        <v>0</v>
      </c>
      <c r="AA55" s="38">
        <v>0</v>
      </c>
      <c r="AB55" s="36">
        <v>0</v>
      </c>
      <c r="AC55" s="36">
        <v>2</v>
      </c>
      <c r="AD55" s="36">
        <v>15</v>
      </c>
      <c r="AE55" s="36">
        <v>0</v>
      </c>
      <c r="AF55" s="36">
        <v>0</v>
      </c>
      <c r="AG55" s="36">
        <v>7</v>
      </c>
      <c r="AH55" s="36">
        <v>15</v>
      </c>
      <c r="AI55" s="36">
        <v>0</v>
      </c>
      <c r="AJ55" s="38">
        <f t="shared" si="1"/>
        <v>39</v>
      </c>
      <c r="AK55" s="36">
        <v>1</v>
      </c>
      <c r="AL55" s="39">
        <f t="shared" si="3"/>
        <v>157</v>
      </c>
    </row>
    <row r="56" spans="1:38" x14ac:dyDescent="0.25">
      <c r="A56" s="81">
        <v>14</v>
      </c>
      <c r="B56" s="86" t="s">
        <v>45</v>
      </c>
      <c r="C56" s="16">
        <v>42598</v>
      </c>
      <c r="D56" s="6">
        <v>0</v>
      </c>
      <c r="E56" s="17">
        <v>0</v>
      </c>
      <c r="F56" s="6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8">
        <f t="shared" si="5"/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18">
        <v>0</v>
      </c>
      <c r="AB56" s="6">
        <v>4</v>
      </c>
      <c r="AC56" s="6">
        <v>1</v>
      </c>
      <c r="AD56" s="6">
        <v>4</v>
      </c>
      <c r="AE56" s="6">
        <v>1</v>
      </c>
      <c r="AF56" s="6">
        <v>1</v>
      </c>
      <c r="AG56" s="6">
        <v>2</v>
      </c>
      <c r="AH56" s="6">
        <v>8</v>
      </c>
      <c r="AI56" s="6">
        <v>4</v>
      </c>
      <c r="AJ56" s="18">
        <f t="shared" si="1"/>
        <v>25</v>
      </c>
      <c r="AK56" s="6">
        <v>0</v>
      </c>
      <c r="AL56" s="19">
        <f t="shared" si="3"/>
        <v>25</v>
      </c>
    </row>
    <row r="57" spans="1:38" x14ac:dyDescent="0.25">
      <c r="A57" s="73"/>
      <c r="B57" s="74"/>
      <c r="C57" s="20">
        <v>42626</v>
      </c>
      <c r="D57" s="21">
        <v>0</v>
      </c>
      <c r="E57" s="22">
        <v>0</v>
      </c>
      <c r="F57" s="21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3">
        <f t="shared" si="5"/>
        <v>0</v>
      </c>
      <c r="S57" s="21">
        <v>0</v>
      </c>
      <c r="T57" s="21">
        <v>0</v>
      </c>
      <c r="U57" s="21">
        <v>0</v>
      </c>
      <c r="V57" s="21">
        <v>0</v>
      </c>
      <c r="W57" s="21">
        <v>0</v>
      </c>
      <c r="X57" s="21">
        <v>0</v>
      </c>
      <c r="Y57" s="21">
        <v>0</v>
      </c>
      <c r="Z57" s="21">
        <v>0</v>
      </c>
      <c r="AA57" s="23">
        <v>0</v>
      </c>
      <c r="AB57" s="21">
        <v>4</v>
      </c>
      <c r="AC57" s="21">
        <v>1</v>
      </c>
      <c r="AD57" s="21">
        <v>4</v>
      </c>
      <c r="AE57" s="21">
        <v>1</v>
      </c>
      <c r="AF57" s="21">
        <v>1</v>
      </c>
      <c r="AG57" s="21">
        <v>2</v>
      </c>
      <c r="AH57" s="21">
        <v>8</v>
      </c>
      <c r="AI57" s="21">
        <v>4</v>
      </c>
      <c r="AJ57" s="23">
        <f t="shared" si="1"/>
        <v>25</v>
      </c>
      <c r="AK57" s="21">
        <v>0</v>
      </c>
      <c r="AL57" s="24">
        <f t="shared" si="3"/>
        <v>25</v>
      </c>
    </row>
    <row r="58" spans="1:38" x14ac:dyDescent="0.25">
      <c r="A58" s="73"/>
      <c r="B58" s="74"/>
      <c r="C58" s="20">
        <v>42654</v>
      </c>
      <c r="D58" s="21">
        <v>0</v>
      </c>
      <c r="E58" s="22">
        <v>0</v>
      </c>
      <c r="F58" s="21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3">
        <f t="shared" si="5"/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3">
        <v>0</v>
      </c>
      <c r="AB58" s="21">
        <v>4</v>
      </c>
      <c r="AC58" s="21">
        <v>1</v>
      </c>
      <c r="AD58" s="21">
        <v>4</v>
      </c>
      <c r="AE58" s="21">
        <v>1</v>
      </c>
      <c r="AF58" s="21">
        <v>1</v>
      </c>
      <c r="AG58" s="21">
        <v>2</v>
      </c>
      <c r="AH58" s="21">
        <v>8</v>
      </c>
      <c r="AI58" s="21">
        <v>4</v>
      </c>
      <c r="AJ58" s="23">
        <f t="shared" si="1"/>
        <v>25</v>
      </c>
      <c r="AK58" s="21">
        <v>0</v>
      </c>
      <c r="AL58" s="24">
        <f t="shared" si="3"/>
        <v>25</v>
      </c>
    </row>
    <row r="59" spans="1:38" ht="15.75" thickBot="1" x14ac:dyDescent="0.3">
      <c r="A59" s="82"/>
      <c r="B59" s="87"/>
      <c r="C59" s="25">
        <v>42682</v>
      </c>
      <c r="D59" s="26">
        <v>0</v>
      </c>
      <c r="E59" s="27">
        <v>0</v>
      </c>
      <c r="F59" s="26">
        <v>0</v>
      </c>
      <c r="G59" s="27">
        <v>0</v>
      </c>
      <c r="H59" s="27">
        <v>0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7">
        <v>0</v>
      </c>
      <c r="O59" s="27">
        <v>0</v>
      </c>
      <c r="P59" s="27">
        <v>0</v>
      </c>
      <c r="Q59" s="27">
        <v>0</v>
      </c>
      <c r="R59" s="28">
        <f t="shared" si="5"/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8">
        <v>0</v>
      </c>
      <c r="AB59" s="26">
        <v>4</v>
      </c>
      <c r="AC59" s="26">
        <v>1</v>
      </c>
      <c r="AD59" s="26">
        <v>4</v>
      </c>
      <c r="AE59" s="26">
        <v>1</v>
      </c>
      <c r="AF59" s="26">
        <v>1</v>
      </c>
      <c r="AG59" s="26">
        <v>2</v>
      </c>
      <c r="AH59" s="26">
        <v>8</v>
      </c>
      <c r="AI59" s="26">
        <v>4</v>
      </c>
      <c r="AJ59" s="28">
        <f t="shared" si="1"/>
        <v>25</v>
      </c>
      <c r="AK59" s="26">
        <v>0</v>
      </c>
      <c r="AL59" s="29">
        <f t="shared" si="3"/>
        <v>25</v>
      </c>
    </row>
    <row r="60" spans="1:38" x14ac:dyDescent="0.25">
      <c r="A60" s="73">
        <v>15</v>
      </c>
      <c r="B60" s="74" t="s">
        <v>46</v>
      </c>
      <c r="C60" s="30">
        <v>42598</v>
      </c>
      <c r="D60" s="31">
        <v>0</v>
      </c>
      <c r="E60" s="32">
        <v>0</v>
      </c>
      <c r="F60" s="31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3">
        <f t="shared" si="5"/>
        <v>0</v>
      </c>
      <c r="S60" s="31">
        <v>0</v>
      </c>
      <c r="T60" s="31">
        <v>0</v>
      </c>
      <c r="U60" s="31">
        <v>0</v>
      </c>
      <c r="V60" s="31">
        <v>0</v>
      </c>
      <c r="W60" s="31">
        <v>0</v>
      </c>
      <c r="X60" s="31">
        <v>0</v>
      </c>
      <c r="Y60" s="31">
        <v>0</v>
      </c>
      <c r="Z60" s="31">
        <v>0</v>
      </c>
      <c r="AA60" s="33">
        <v>0</v>
      </c>
      <c r="AB60" s="31">
        <v>10</v>
      </c>
      <c r="AC60" s="31">
        <v>10</v>
      </c>
      <c r="AD60" s="31">
        <v>20</v>
      </c>
      <c r="AE60" s="31">
        <v>8</v>
      </c>
      <c r="AF60" s="31">
        <v>4</v>
      </c>
      <c r="AG60" s="31">
        <v>20</v>
      </c>
      <c r="AH60" s="31">
        <v>40</v>
      </c>
      <c r="AI60" s="31">
        <v>30</v>
      </c>
      <c r="AJ60" s="33">
        <f t="shared" si="1"/>
        <v>142</v>
      </c>
      <c r="AK60" s="31">
        <v>0</v>
      </c>
      <c r="AL60" s="34">
        <f t="shared" si="3"/>
        <v>142</v>
      </c>
    </row>
    <row r="61" spans="1:38" x14ac:dyDescent="0.25">
      <c r="A61" s="73"/>
      <c r="B61" s="74"/>
      <c r="C61" s="20">
        <v>42626</v>
      </c>
      <c r="D61" s="21">
        <v>0</v>
      </c>
      <c r="E61" s="22">
        <v>0</v>
      </c>
      <c r="F61" s="21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3">
        <f t="shared" si="5"/>
        <v>0</v>
      </c>
      <c r="S61" s="21">
        <v>0</v>
      </c>
      <c r="T61" s="21">
        <v>0</v>
      </c>
      <c r="U61" s="21">
        <v>0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3">
        <v>0</v>
      </c>
      <c r="AB61" s="21">
        <v>10</v>
      </c>
      <c r="AC61" s="21">
        <v>10</v>
      </c>
      <c r="AD61" s="21">
        <v>20</v>
      </c>
      <c r="AE61" s="21">
        <v>8</v>
      </c>
      <c r="AF61" s="21">
        <v>4</v>
      </c>
      <c r="AG61" s="21">
        <v>20</v>
      </c>
      <c r="AH61" s="21">
        <v>40</v>
      </c>
      <c r="AI61" s="21">
        <v>30</v>
      </c>
      <c r="AJ61" s="23">
        <f t="shared" si="1"/>
        <v>142</v>
      </c>
      <c r="AK61" s="21">
        <v>0</v>
      </c>
      <c r="AL61" s="24">
        <f t="shared" si="3"/>
        <v>142</v>
      </c>
    </row>
    <row r="62" spans="1:38" x14ac:dyDescent="0.25">
      <c r="A62" s="73"/>
      <c r="B62" s="74"/>
      <c r="C62" s="20">
        <v>42654</v>
      </c>
      <c r="D62" s="21">
        <v>0</v>
      </c>
      <c r="E62" s="22">
        <v>0</v>
      </c>
      <c r="F62" s="21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3">
        <f t="shared" si="5"/>
        <v>0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3">
        <v>0</v>
      </c>
      <c r="AB62" s="21">
        <v>10</v>
      </c>
      <c r="AC62" s="21">
        <v>10</v>
      </c>
      <c r="AD62" s="21">
        <v>20</v>
      </c>
      <c r="AE62" s="21">
        <v>8</v>
      </c>
      <c r="AF62" s="21">
        <v>4</v>
      </c>
      <c r="AG62" s="21">
        <v>20</v>
      </c>
      <c r="AH62" s="21">
        <v>40</v>
      </c>
      <c r="AI62" s="21">
        <v>30</v>
      </c>
      <c r="AJ62" s="23">
        <f t="shared" si="1"/>
        <v>142</v>
      </c>
      <c r="AK62" s="21">
        <v>0</v>
      </c>
      <c r="AL62" s="24">
        <f t="shared" si="3"/>
        <v>142</v>
      </c>
    </row>
    <row r="63" spans="1:38" ht="15.75" thickBot="1" x14ac:dyDescent="0.3">
      <c r="A63" s="73"/>
      <c r="B63" s="74"/>
      <c r="C63" s="35">
        <v>42682</v>
      </c>
      <c r="D63" s="36">
        <v>0</v>
      </c>
      <c r="E63" s="37">
        <v>0</v>
      </c>
      <c r="F63" s="36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37">
        <v>0</v>
      </c>
      <c r="O63" s="37">
        <v>0</v>
      </c>
      <c r="P63" s="37">
        <v>0</v>
      </c>
      <c r="Q63" s="37">
        <v>0</v>
      </c>
      <c r="R63" s="38">
        <f t="shared" si="5"/>
        <v>0</v>
      </c>
      <c r="S63" s="36">
        <v>0</v>
      </c>
      <c r="T63" s="36">
        <v>0</v>
      </c>
      <c r="U63" s="36">
        <v>0</v>
      </c>
      <c r="V63" s="36">
        <v>0</v>
      </c>
      <c r="W63" s="36">
        <v>0</v>
      </c>
      <c r="X63" s="36">
        <v>0</v>
      </c>
      <c r="Y63" s="36">
        <v>0</v>
      </c>
      <c r="Z63" s="36">
        <v>0</v>
      </c>
      <c r="AA63" s="38">
        <v>0</v>
      </c>
      <c r="AB63" s="36">
        <v>10</v>
      </c>
      <c r="AC63" s="36">
        <v>10</v>
      </c>
      <c r="AD63" s="36">
        <v>20</v>
      </c>
      <c r="AE63" s="36">
        <v>8</v>
      </c>
      <c r="AF63" s="36">
        <v>4</v>
      </c>
      <c r="AG63" s="36">
        <v>20</v>
      </c>
      <c r="AH63" s="36">
        <v>40</v>
      </c>
      <c r="AI63" s="36">
        <v>30</v>
      </c>
      <c r="AJ63" s="38">
        <f t="shared" si="1"/>
        <v>142</v>
      </c>
      <c r="AK63" s="36">
        <v>0</v>
      </c>
      <c r="AL63" s="39">
        <f t="shared" si="3"/>
        <v>142</v>
      </c>
    </row>
    <row r="64" spans="1:38" x14ac:dyDescent="0.25">
      <c r="A64" s="81">
        <v>16</v>
      </c>
      <c r="B64" s="86" t="s">
        <v>47</v>
      </c>
      <c r="C64" s="16">
        <v>42598</v>
      </c>
      <c r="D64" s="6">
        <v>25</v>
      </c>
      <c r="E64" s="17">
        <v>2</v>
      </c>
      <c r="F64" s="6">
        <v>7</v>
      </c>
      <c r="G64" s="17">
        <v>10</v>
      </c>
      <c r="H64" s="17">
        <v>10</v>
      </c>
      <c r="I64" s="17">
        <v>5</v>
      </c>
      <c r="J64" s="17">
        <v>3</v>
      </c>
      <c r="K64" s="17">
        <v>3</v>
      </c>
      <c r="L64" s="17">
        <v>0</v>
      </c>
      <c r="M64" s="17">
        <v>25</v>
      </c>
      <c r="N64" s="17">
        <v>10</v>
      </c>
      <c r="O64" s="17">
        <v>4</v>
      </c>
      <c r="P64" s="17">
        <v>40</v>
      </c>
      <c r="Q64" s="17">
        <v>40</v>
      </c>
      <c r="R64" s="18">
        <f t="shared" si="5"/>
        <v>184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18">
        <v>0</v>
      </c>
      <c r="AB64" s="6">
        <v>3</v>
      </c>
      <c r="AC64" s="6">
        <v>10</v>
      </c>
      <c r="AD64" s="6">
        <v>30</v>
      </c>
      <c r="AE64" s="6">
        <v>5</v>
      </c>
      <c r="AF64" s="6">
        <v>12</v>
      </c>
      <c r="AG64" s="6">
        <v>20</v>
      </c>
      <c r="AH64" s="6">
        <v>40</v>
      </c>
      <c r="AI64" s="6">
        <v>0</v>
      </c>
      <c r="AJ64" s="18">
        <f t="shared" si="1"/>
        <v>120</v>
      </c>
      <c r="AK64" s="6">
        <v>1</v>
      </c>
      <c r="AL64" s="19">
        <f t="shared" si="3"/>
        <v>305</v>
      </c>
    </row>
    <row r="65" spans="1:38" x14ac:dyDescent="0.25">
      <c r="A65" s="73"/>
      <c r="B65" s="74"/>
      <c r="C65" s="20">
        <v>42626</v>
      </c>
      <c r="D65" s="21">
        <v>25</v>
      </c>
      <c r="E65" s="22">
        <v>2</v>
      </c>
      <c r="F65" s="21">
        <v>7</v>
      </c>
      <c r="G65" s="22">
        <v>10</v>
      </c>
      <c r="H65" s="22">
        <v>10</v>
      </c>
      <c r="I65" s="22">
        <v>5</v>
      </c>
      <c r="J65" s="22">
        <v>3</v>
      </c>
      <c r="K65" s="22">
        <v>3</v>
      </c>
      <c r="L65" s="22">
        <v>0</v>
      </c>
      <c r="M65" s="22">
        <v>25</v>
      </c>
      <c r="N65" s="22">
        <v>10</v>
      </c>
      <c r="O65" s="22">
        <v>4</v>
      </c>
      <c r="P65" s="22">
        <v>40</v>
      </c>
      <c r="Q65" s="22">
        <v>40</v>
      </c>
      <c r="R65" s="23">
        <f t="shared" si="5"/>
        <v>184</v>
      </c>
      <c r="S65" s="21">
        <v>0</v>
      </c>
      <c r="T65" s="21">
        <v>0</v>
      </c>
      <c r="U65" s="21">
        <v>0</v>
      </c>
      <c r="V65" s="21">
        <v>0</v>
      </c>
      <c r="W65" s="21">
        <v>0</v>
      </c>
      <c r="X65" s="21">
        <v>0</v>
      </c>
      <c r="Y65" s="21">
        <v>0</v>
      </c>
      <c r="Z65" s="21">
        <v>0</v>
      </c>
      <c r="AA65" s="23">
        <v>0</v>
      </c>
      <c r="AB65" s="21">
        <v>3</v>
      </c>
      <c r="AC65" s="21">
        <v>10</v>
      </c>
      <c r="AD65" s="21">
        <v>30</v>
      </c>
      <c r="AE65" s="21">
        <v>5</v>
      </c>
      <c r="AF65" s="21">
        <v>12</v>
      </c>
      <c r="AG65" s="21">
        <v>20</v>
      </c>
      <c r="AH65" s="21">
        <v>40</v>
      </c>
      <c r="AI65" s="21">
        <v>0</v>
      </c>
      <c r="AJ65" s="23">
        <f t="shared" si="1"/>
        <v>120</v>
      </c>
      <c r="AK65" s="21">
        <v>1</v>
      </c>
      <c r="AL65" s="24">
        <f t="shared" si="3"/>
        <v>305</v>
      </c>
    </row>
    <row r="66" spans="1:38" x14ac:dyDescent="0.25">
      <c r="A66" s="73"/>
      <c r="B66" s="74"/>
      <c r="C66" s="20">
        <v>42654</v>
      </c>
      <c r="D66" s="21">
        <v>25</v>
      </c>
      <c r="E66" s="22">
        <v>2</v>
      </c>
      <c r="F66" s="21">
        <v>7</v>
      </c>
      <c r="G66" s="22">
        <v>10</v>
      </c>
      <c r="H66" s="22">
        <v>10</v>
      </c>
      <c r="I66" s="22">
        <v>5</v>
      </c>
      <c r="J66" s="22">
        <v>3</v>
      </c>
      <c r="K66" s="22">
        <v>3</v>
      </c>
      <c r="L66" s="22">
        <v>0</v>
      </c>
      <c r="M66" s="22">
        <v>25</v>
      </c>
      <c r="N66" s="22">
        <v>10</v>
      </c>
      <c r="O66" s="22">
        <v>4</v>
      </c>
      <c r="P66" s="22">
        <v>40</v>
      </c>
      <c r="Q66" s="22">
        <v>40</v>
      </c>
      <c r="R66" s="23">
        <f t="shared" si="5"/>
        <v>184</v>
      </c>
      <c r="S66" s="21">
        <v>0</v>
      </c>
      <c r="T66" s="21">
        <v>0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3">
        <v>0</v>
      </c>
      <c r="AB66" s="21">
        <v>3</v>
      </c>
      <c r="AC66" s="21">
        <v>10</v>
      </c>
      <c r="AD66" s="21">
        <v>30</v>
      </c>
      <c r="AE66" s="21">
        <v>5</v>
      </c>
      <c r="AF66" s="21">
        <v>12</v>
      </c>
      <c r="AG66" s="21">
        <v>20</v>
      </c>
      <c r="AH66" s="21">
        <v>40</v>
      </c>
      <c r="AI66" s="21">
        <v>0</v>
      </c>
      <c r="AJ66" s="23">
        <f t="shared" si="1"/>
        <v>120</v>
      </c>
      <c r="AK66" s="21">
        <v>1</v>
      </c>
      <c r="AL66" s="24">
        <f t="shared" si="3"/>
        <v>305</v>
      </c>
    </row>
    <row r="67" spans="1:38" ht="15.75" thickBot="1" x14ac:dyDescent="0.3">
      <c r="A67" s="82"/>
      <c r="B67" s="87"/>
      <c r="C67" s="25">
        <v>42682</v>
      </c>
      <c r="D67" s="26">
        <v>25</v>
      </c>
      <c r="E67" s="27">
        <v>2</v>
      </c>
      <c r="F67" s="26">
        <v>7</v>
      </c>
      <c r="G67" s="27">
        <v>10</v>
      </c>
      <c r="H67" s="27">
        <v>10</v>
      </c>
      <c r="I67" s="27">
        <v>5</v>
      </c>
      <c r="J67" s="27">
        <v>3</v>
      </c>
      <c r="K67" s="27">
        <v>3</v>
      </c>
      <c r="L67" s="27">
        <v>0</v>
      </c>
      <c r="M67" s="27">
        <v>25</v>
      </c>
      <c r="N67" s="27">
        <v>10</v>
      </c>
      <c r="O67" s="27">
        <v>4</v>
      </c>
      <c r="P67" s="27">
        <v>40</v>
      </c>
      <c r="Q67" s="27">
        <v>40</v>
      </c>
      <c r="R67" s="28">
        <f t="shared" si="5"/>
        <v>184</v>
      </c>
      <c r="S67" s="26">
        <v>0</v>
      </c>
      <c r="T67" s="26">
        <v>0</v>
      </c>
      <c r="U67" s="26">
        <v>0</v>
      </c>
      <c r="V67" s="26">
        <v>0</v>
      </c>
      <c r="W67" s="26">
        <v>0</v>
      </c>
      <c r="X67" s="26">
        <v>0</v>
      </c>
      <c r="Y67" s="26">
        <v>0</v>
      </c>
      <c r="Z67" s="26">
        <v>0</v>
      </c>
      <c r="AA67" s="28">
        <v>0</v>
      </c>
      <c r="AB67" s="26">
        <v>3</v>
      </c>
      <c r="AC67" s="26">
        <v>10</v>
      </c>
      <c r="AD67" s="26">
        <v>30</v>
      </c>
      <c r="AE67" s="26">
        <v>5</v>
      </c>
      <c r="AF67" s="26">
        <v>12</v>
      </c>
      <c r="AG67" s="26">
        <v>20</v>
      </c>
      <c r="AH67" s="26">
        <v>40</v>
      </c>
      <c r="AI67" s="26">
        <v>0</v>
      </c>
      <c r="AJ67" s="28">
        <f t="shared" si="1"/>
        <v>120</v>
      </c>
      <c r="AK67" s="26">
        <v>1</v>
      </c>
      <c r="AL67" s="29">
        <f t="shared" si="3"/>
        <v>305</v>
      </c>
    </row>
    <row r="68" spans="1:38" x14ac:dyDescent="0.25">
      <c r="A68" s="73">
        <v>17</v>
      </c>
      <c r="B68" s="74" t="s">
        <v>48</v>
      </c>
      <c r="C68" s="30">
        <v>42598</v>
      </c>
      <c r="D68" s="31">
        <v>0</v>
      </c>
      <c r="E68" s="32">
        <v>0</v>
      </c>
      <c r="F68" s="31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3">
        <f t="shared" si="5"/>
        <v>0</v>
      </c>
      <c r="S68" s="31">
        <v>0</v>
      </c>
      <c r="T68" s="31">
        <v>0</v>
      </c>
      <c r="U68" s="31">
        <v>0</v>
      </c>
      <c r="V68" s="31">
        <v>0</v>
      </c>
      <c r="W68" s="31">
        <v>0</v>
      </c>
      <c r="X68" s="31">
        <v>0</v>
      </c>
      <c r="Y68" s="31">
        <v>0</v>
      </c>
      <c r="Z68" s="31">
        <v>0</v>
      </c>
      <c r="AA68" s="33">
        <v>0</v>
      </c>
      <c r="AB68" s="31">
        <v>15</v>
      </c>
      <c r="AC68" s="31">
        <v>6</v>
      </c>
      <c r="AD68" s="31">
        <v>15</v>
      </c>
      <c r="AE68" s="31">
        <v>7</v>
      </c>
      <c r="AF68" s="31">
        <v>4</v>
      </c>
      <c r="AG68" s="31">
        <v>12</v>
      </c>
      <c r="AH68" s="31">
        <v>20</v>
      </c>
      <c r="AI68" s="31">
        <v>30</v>
      </c>
      <c r="AJ68" s="33">
        <f t="shared" si="1"/>
        <v>109</v>
      </c>
      <c r="AK68" s="31">
        <v>0</v>
      </c>
      <c r="AL68" s="34">
        <f t="shared" ref="AL68:AL293" si="6">R68+AA68+AJ68+AK68</f>
        <v>109</v>
      </c>
    </row>
    <row r="69" spans="1:38" x14ac:dyDescent="0.25">
      <c r="A69" s="73"/>
      <c r="B69" s="74"/>
      <c r="C69" s="20">
        <v>42626</v>
      </c>
      <c r="D69" s="21">
        <v>0</v>
      </c>
      <c r="E69" s="22">
        <v>0</v>
      </c>
      <c r="F69" s="21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3">
        <f t="shared" si="5"/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21">
        <v>0</v>
      </c>
      <c r="Y69" s="21">
        <v>0</v>
      </c>
      <c r="Z69" s="21">
        <v>0</v>
      </c>
      <c r="AA69" s="23">
        <v>0</v>
      </c>
      <c r="AB69" s="21">
        <v>15</v>
      </c>
      <c r="AC69" s="21">
        <v>6</v>
      </c>
      <c r="AD69" s="21">
        <v>15</v>
      </c>
      <c r="AE69" s="21">
        <v>7</v>
      </c>
      <c r="AF69" s="21">
        <v>4</v>
      </c>
      <c r="AG69" s="21">
        <v>12</v>
      </c>
      <c r="AH69" s="21">
        <v>20</v>
      </c>
      <c r="AI69" s="21">
        <v>30</v>
      </c>
      <c r="AJ69" s="23">
        <f t="shared" si="1"/>
        <v>109</v>
      </c>
      <c r="AK69" s="21">
        <v>0</v>
      </c>
      <c r="AL69" s="24">
        <f t="shared" si="6"/>
        <v>109</v>
      </c>
    </row>
    <row r="70" spans="1:38" x14ac:dyDescent="0.25">
      <c r="A70" s="73"/>
      <c r="B70" s="74"/>
      <c r="C70" s="20">
        <v>42654</v>
      </c>
      <c r="D70" s="21">
        <v>0</v>
      </c>
      <c r="E70" s="22">
        <v>0</v>
      </c>
      <c r="F70" s="21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3">
        <f t="shared" si="5"/>
        <v>0</v>
      </c>
      <c r="S70" s="21">
        <v>0</v>
      </c>
      <c r="T70" s="21">
        <v>0</v>
      </c>
      <c r="U70" s="21">
        <v>0</v>
      </c>
      <c r="V70" s="21">
        <v>0</v>
      </c>
      <c r="W70" s="21">
        <v>0</v>
      </c>
      <c r="X70" s="21">
        <v>0</v>
      </c>
      <c r="Y70" s="21">
        <v>0</v>
      </c>
      <c r="Z70" s="21">
        <v>0</v>
      </c>
      <c r="AA70" s="23">
        <v>0</v>
      </c>
      <c r="AB70" s="21">
        <v>15</v>
      </c>
      <c r="AC70" s="21">
        <v>6</v>
      </c>
      <c r="AD70" s="21">
        <v>15</v>
      </c>
      <c r="AE70" s="21">
        <v>7</v>
      </c>
      <c r="AF70" s="21">
        <v>4</v>
      </c>
      <c r="AG70" s="21">
        <v>12</v>
      </c>
      <c r="AH70" s="21">
        <v>20</v>
      </c>
      <c r="AI70" s="21">
        <v>30</v>
      </c>
      <c r="AJ70" s="23">
        <f t="shared" si="1"/>
        <v>109</v>
      </c>
      <c r="AK70" s="21">
        <v>0</v>
      </c>
      <c r="AL70" s="24">
        <f t="shared" si="6"/>
        <v>109</v>
      </c>
    </row>
    <row r="71" spans="1:38" ht="15.75" thickBot="1" x14ac:dyDescent="0.3">
      <c r="A71" s="73"/>
      <c r="B71" s="74"/>
      <c r="C71" s="35">
        <v>42682</v>
      </c>
      <c r="D71" s="36">
        <v>0</v>
      </c>
      <c r="E71" s="37">
        <v>0</v>
      </c>
      <c r="F71" s="36">
        <v>0</v>
      </c>
      <c r="G71" s="37">
        <v>0</v>
      </c>
      <c r="H71" s="37">
        <v>0</v>
      </c>
      <c r="I71" s="37">
        <v>0</v>
      </c>
      <c r="J71" s="37">
        <v>0</v>
      </c>
      <c r="K71" s="37">
        <v>0</v>
      </c>
      <c r="L71" s="37">
        <v>0</v>
      </c>
      <c r="M71" s="37">
        <v>0</v>
      </c>
      <c r="N71" s="37">
        <v>0</v>
      </c>
      <c r="O71" s="37">
        <v>0</v>
      </c>
      <c r="P71" s="37">
        <v>0</v>
      </c>
      <c r="Q71" s="37">
        <v>0</v>
      </c>
      <c r="R71" s="38">
        <f t="shared" si="5"/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  <c r="X71" s="36">
        <v>0</v>
      </c>
      <c r="Y71" s="36">
        <v>0</v>
      </c>
      <c r="Z71" s="36">
        <v>0</v>
      </c>
      <c r="AA71" s="38">
        <v>0</v>
      </c>
      <c r="AB71" s="36">
        <v>15</v>
      </c>
      <c r="AC71" s="36">
        <v>6</v>
      </c>
      <c r="AD71" s="36">
        <v>15</v>
      </c>
      <c r="AE71" s="36">
        <v>7</v>
      </c>
      <c r="AF71" s="36">
        <v>4</v>
      </c>
      <c r="AG71" s="36">
        <v>12</v>
      </c>
      <c r="AH71" s="36">
        <v>20</v>
      </c>
      <c r="AI71" s="36">
        <v>30</v>
      </c>
      <c r="AJ71" s="38">
        <f t="shared" si="1"/>
        <v>109</v>
      </c>
      <c r="AK71" s="36">
        <v>0</v>
      </c>
      <c r="AL71" s="39">
        <f t="shared" si="6"/>
        <v>109</v>
      </c>
    </row>
    <row r="72" spans="1:38" x14ac:dyDescent="0.25">
      <c r="A72" s="81">
        <v>18</v>
      </c>
      <c r="B72" s="86" t="s">
        <v>49</v>
      </c>
      <c r="C72" s="16">
        <v>42584</v>
      </c>
      <c r="D72" s="6">
        <v>0</v>
      </c>
      <c r="E72" s="17">
        <v>1</v>
      </c>
      <c r="F72" s="6">
        <v>0</v>
      </c>
      <c r="G72" s="17">
        <v>0</v>
      </c>
      <c r="H72" s="17">
        <v>0</v>
      </c>
      <c r="I72" s="17">
        <v>2</v>
      </c>
      <c r="J72" s="17">
        <v>1</v>
      </c>
      <c r="K72" s="17">
        <v>0.5</v>
      </c>
      <c r="L72" s="17">
        <v>0</v>
      </c>
      <c r="M72" s="17">
        <v>4</v>
      </c>
      <c r="N72" s="17">
        <v>0</v>
      </c>
      <c r="O72" s="17">
        <v>2</v>
      </c>
      <c r="P72" s="17">
        <v>0</v>
      </c>
      <c r="Q72" s="17">
        <v>0</v>
      </c>
      <c r="R72" s="18">
        <f t="shared" si="5"/>
        <v>10.5</v>
      </c>
      <c r="S72" s="6">
        <v>4</v>
      </c>
      <c r="T72" s="6">
        <v>5</v>
      </c>
      <c r="U72" s="6">
        <v>4</v>
      </c>
      <c r="V72" s="6">
        <v>4</v>
      </c>
      <c r="W72" s="6">
        <v>10</v>
      </c>
      <c r="X72" s="6">
        <v>8</v>
      </c>
      <c r="Y72" s="6">
        <v>3</v>
      </c>
      <c r="Z72" s="6">
        <v>5</v>
      </c>
      <c r="AA72" s="18">
        <f t="shared" ref="AA72:AA109" si="7">SUM(S72:Z72)</f>
        <v>43</v>
      </c>
      <c r="AB72" s="6">
        <v>5</v>
      </c>
      <c r="AC72" s="6">
        <v>8</v>
      </c>
      <c r="AD72" s="6">
        <v>3</v>
      </c>
      <c r="AE72" s="6">
        <v>1</v>
      </c>
      <c r="AF72" s="6">
        <v>2</v>
      </c>
      <c r="AG72" s="6">
        <v>5</v>
      </c>
      <c r="AH72" s="6">
        <v>10</v>
      </c>
      <c r="AI72" s="6">
        <v>8</v>
      </c>
      <c r="AJ72" s="18">
        <f t="shared" si="1"/>
        <v>42</v>
      </c>
      <c r="AK72" s="6">
        <v>0</v>
      </c>
      <c r="AL72" s="19">
        <f t="shared" si="6"/>
        <v>95.5</v>
      </c>
    </row>
    <row r="73" spans="1:38" x14ac:dyDescent="0.25">
      <c r="A73" s="73"/>
      <c r="B73" s="74"/>
      <c r="C73" s="20">
        <v>42591</v>
      </c>
      <c r="D73" s="21">
        <v>0</v>
      </c>
      <c r="E73" s="22">
        <v>1</v>
      </c>
      <c r="F73" s="21">
        <v>0</v>
      </c>
      <c r="G73" s="22">
        <v>0</v>
      </c>
      <c r="H73" s="22">
        <v>0</v>
      </c>
      <c r="I73" s="22">
        <v>2</v>
      </c>
      <c r="J73" s="22">
        <v>1</v>
      </c>
      <c r="K73" s="22">
        <v>0.5</v>
      </c>
      <c r="L73" s="22">
        <v>0</v>
      </c>
      <c r="M73" s="22">
        <v>4</v>
      </c>
      <c r="N73" s="22">
        <v>0</v>
      </c>
      <c r="O73" s="22">
        <v>2</v>
      </c>
      <c r="P73" s="22">
        <v>0</v>
      </c>
      <c r="Q73" s="22">
        <v>0</v>
      </c>
      <c r="R73" s="23">
        <f t="shared" si="5"/>
        <v>10.5</v>
      </c>
      <c r="S73" s="21">
        <v>4</v>
      </c>
      <c r="T73" s="21">
        <v>5</v>
      </c>
      <c r="U73" s="21">
        <v>4</v>
      </c>
      <c r="V73" s="21">
        <v>4</v>
      </c>
      <c r="W73" s="21">
        <v>10</v>
      </c>
      <c r="X73" s="21">
        <v>8</v>
      </c>
      <c r="Y73" s="21">
        <v>3</v>
      </c>
      <c r="Z73" s="21">
        <v>5</v>
      </c>
      <c r="AA73" s="23">
        <f t="shared" si="7"/>
        <v>43</v>
      </c>
      <c r="AB73" s="21">
        <v>5</v>
      </c>
      <c r="AC73" s="21">
        <v>8</v>
      </c>
      <c r="AD73" s="21">
        <v>3</v>
      </c>
      <c r="AE73" s="21">
        <v>1</v>
      </c>
      <c r="AF73" s="21">
        <v>2</v>
      </c>
      <c r="AG73" s="21">
        <v>5</v>
      </c>
      <c r="AH73" s="21">
        <v>10</v>
      </c>
      <c r="AI73" s="21">
        <v>8</v>
      </c>
      <c r="AJ73" s="23">
        <f t="shared" si="1"/>
        <v>42</v>
      </c>
      <c r="AK73" s="21">
        <v>0</v>
      </c>
      <c r="AL73" s="24">
        <f t="shared" si="6"/>
        <v>95.5</v>
      </c>
    </row>
    <row r="74" spans="1:38" x14ac:dyDescent="0.25">
      <c r="A74" s="73"/>
      <c r="B74" s="74"/>
      <c r="C74" s="20">
        <v>42598</v>
      </c>
      <c r="D74" s="21">
        <v>0</v>
      </c>
      <c r="E74" s="22">
        <v>1</v>
      </c>
      <c r="F74" s="21">
        <v>0</v>
      </c>
      <c r="G74" s="22">
        <v>0</v>
      </c>
      <c r="H74" s="22">
        <v>0</v>
      </c>
      <c r="I74" s="22">
        <v>2</v>
      </c>
      <c r="J74" s="22">
        <v>1</v>
      </c>
      <c r="K74" s="22">
        <v>0.5</v>
      </c>
      <c r="L74" s="22">
        <v>0</v>
      </c>
      <c r="M74" s="22">
        <v>4</v>
      </c>
      <c r="N74" s="22">
        <v>0</v>
      </c>
      <c r="O74" s="22">
        <v>2</v>
      </c>
      <c r="P74" s="22">
        <v>0</v>
      </c>
      <c r="Q74" s="22">
        <v>0</v>
      </c>
      <c r="R74" s="23">
        <f t="shared" si="5"/>
        <v>10.5</v>
      </c>
      <c r="S74" s="21">
        <v>4</v>
      </c>
      <c r="T74" s="21">
        <v>5</v>
      </c>
      <c r="U74" s="21">
        <v>4</v>
      </c>
      <c r="V74" s="21">
        <v>4</v>
      </c>
      <c r="W74" s="21">
        <v>10</v>
      </c>
      <c r="X74" s="21">
        <v>8</v>
      </c>
      <c r="Y74" s="21">
        <v>3</v>
      </c>
      <c r="Z74" s="21">
        <v>5</v>
      </c>
      <c r="AA74" s="23">
        <f t="shared" si="7"/>
        <v>43</v>
      </c>
      <c r="AB74" s="21">
        <v>5</v>
      </c>
      <c r="AC74" s="21">
        <v>8</v>
      </c>
      <c r="AD74" s="21">
        <v>3</v>
      </c>
      <c r="AE74" s="21">
        <v>1</v>
      </c>
      <c r="AF74" s="21">
        <v>2</v>
      </c>
      <c r="AG74" s="21">
        <v>5</v>
      </c>
      <c r="AH74" s="21">
        <v>10</v>
      </c>
      <c r="AI74" s="21">
        <v>8</v>
      </c>
      <c r="AJ74" s="23">
        <f t="shared" si="1"/>
        <v>42</v>
      </c>
      <c r="AK74" s="21">
        <v>0</v>
      </c>
      <c r="AL74" s="24">
        <f t="shared" si="6"/>
        <v>95.5</v>
      </c>
    </row>
    <row r="75" spans="1:38" x14ac:dyDescent="0.25">
      <c r="A75" s="73"/>
      <c r="B75" s="74"/>
      <c r="C75" s="20">
        <v>42605</v>
      </c>
      <c r="D75" s="21">
        <v>0</v>
      </c>
      <c r="E75" s="22">
        <v>1</v>
      </c>
      <c r="F75" s="21">
        <v>0</v>
      </c>
      <c r="G75" s="22">
        <v>0</v>
      </c>
      <c r="H75" s="22">
        <v>0</v>
      </c>
      <c r="I75" s="22">
        <v>2</v>
      </c>
      <c r="J75" s="22">
        <v>1</v>
      </c>
      <c r="K75" s="22">
        <v>0.5</v>
      </c>
      <c r="L75" s="22">
        <v>0</v>
      </c>
      <c r="M75" s="22">
        <v>4</v>
      </c>
      <c r="N75" s="22">
        <v>0</v>
      </c>
      <c r="O75" s="22">
        <v>2</v>
      </c>
      <c r="P75" s="22">
        <v>0</v>
      </c>
      <c r="Q75" s="22">
        <v>0</v>
      </c>
      <c r="R75" s="23">
        <f t="shared" si="5"/>
        <v>10.5</v>
      </c>
      <c r="S75" s="21">
        <v>4</v>
      </c>
      <c r="T75" s="21">
        <v>5</v>
      </c>
      <c r="U75" s="21">
        <v>4</v>
      </c>
      <c r="V75" s="21">
        <v>4</v>
      </c>
      <c r="W75" s="21">
        <v>10</v>
      </c>
      <c r="X75" s="21">
        <v>8</v>
      </c>
      <c r="Y75" s="21">
        <v>3</v>
      </c>
      <c r="Z75" s="21">
        <v>5</v>
      </c>
      <c r="AA75" s="23">
        <f t="shared" si="7"/>
        <v>43</v>
      </c>
      <c r="AB75" s="21">
        <v>5</v>
      </c>
      <c r="AC75" s="21">
        <v>8</v>
      </c>
      <c r="AD75" s="21">
        <v>3</v>
      </c>
      <c r="AE75" s="21">
        <v>1</v>
      </c>
      <c r="AF75" s="21">
        <v>2</v>
      </c>
      <c r="AG75" s="21">
        <v>5</v>
      </c>
      <c r="AH75" s="21">
        <v>10</v>
      </c>
      <c r="AI75" s="21">
        <v>8</v>
      </c>
      <c r="AJ75" s="23">
        <f t="shared" si="1"/>
        <v>42</v>
      </c>
      <c r="AK75" s="21">
        <v>0</v>
      </c>
      <c r="AL75" s="24">
        <f t="shared" si="6"/>
        <v>95.5</v>
      </c>
    </row>
    <row r="76" spans="1:38" x14ac:dyDescent="0.25">
      <c r="A76" s="73"/>
      <c r="B76" s="74"/>
      <c r="C76" s="20">
        <v>42612</v>
      </c>
      <c r="D76" s="21">
        <v>0</v>
      </c>
      <c r="E76" s="22">
        <v>1</v>
      </c>
      <c r="F76" s="21">
        <v>0</v>
      </c>
      <c r="G76" s="22">
        <v>0</v>
      </c>
      <c r="H76" s="22">
        <v>0</v>
      </c>
      <c r="I76" s="22">
        <v>2</v>
      </c>
      <c r="J76" s="22">
        <v>1</v>
      </c>
      <c r="K76" s="22">
        <v>0.5</v>
      </c>
      <c r="L76" s="22">
        <v>0</v>
      </c>
      <c r="M76" s="22">
        <v>4</v>
      </c>
      <c r="N76" s="22">
        <v>0</v>
      </c>
      <c r="O76" s="22">
        <v>2</v>
      </c>
      <c r="P76" s="22">
        <v>0</v>
      </c>
      <c r="Q76" s="22">
        <v>0</v>
      </c>
      <c r="R76" s="23">
        <f t="shared" si="5"/>
        <v>10.5</v>
      </c>
      <c r="S76" s="21">
        <v>4</v>
      </c>
      <c r="T76" s="21">
        <v>5</v>
      </c>
      <c r="U76" s="21">
        <v>4</v>
      </c>
      <c r="V76" s="21">
        <v>4</v>
      </c>
      <c r="W76" s="21">
        <v>10</v>
      </c>
      <c r="X76" s="21">
        <v>8</v>
      </c>
      <c r="Y76" s="21">
        <v>3</v>
      </c>
      <c r="Z76" s="21">
        <v>5</v>
      </c>
      <c r="AA76" s="23">
        <f t="shared" si="7"/>
        <v>43</v>
      </c>
      <c r="AB76" s="21">
        <v>5</v>
      </c>
      <c r="AC76" s="21">
        <v>8</v>
      </c>
      <c r="AD76" s="21">
        <v>3</v>
      </c>
      <c r="AE76" s="21">
        <v>1</v>
      </c>
      <c r="AF76" s="21">
        <v>2</v>
      </c>
      <c r="AG76" s="21">
        <v>5</v>
      </c>
      <c r="AH76" s="21">
        <v>10</v>
      </c>
      <c r="AI76" s="21">
        <v>8</v>
      </c>
      <c r="AJ76" s="23">
        <f t="shared" si="1"/>
        <v>42</v>
      </c>
      <c r="AK76" s="21">
        <v>0</v>
      </c>
      <c r="AL76" s="24">
        <f t="shared" si="6"/>
        <v>95.5</v>
      </c>
    </row>
    <row r="77" spans="1:38" x14ac:dyDescent="0.25">
      <c r="A77" s="73"/>
      <c r="B77" s="74"/>
      <c r="C77" s="20">
        <v>42619</v>
      </c>
      <c r="D77" s="21">
        <v>0</v>
      </c>
      <c r="E77" s="22">
        <v>1</v>
      </c>
      <c r="F77" s="21">
        <v>0</v>
      </c>
      <c r="G77" s="22">
        <v>0</v>
      </c>
      <c r="H77" s="22">
        <v>0</v>
      </c>
      <c r="I77" s="22">
        <v>2</v>
      </c>
      <c r="J77" s="22">
        <v>1</v>
      </c>
      <c r="K77" s="22">
        <v>0.5</v>
      </c>
      <c r="L77" s="22">
        <v>0</v>
      </c>
      <c r="M77" s="22">
        <v>4</v>
      </c>
      <c r="N77" s="22">
        <v>0</v>
      </c>
      <c r="O77" s="22">
        <v>2</v>
      </c>
      <c r="P77" s="22">
        <v>0</v>
      </c>
      <c r="Q77" s="22">
        <v>0</v>
      </c>
      <c r="R77" s="23">
        <f t="shared" si="5"/>
        <v>10.5</v>
      </c>
      <c r="S77" s="21">
        <v>4</v>
      </c>
      <c r="T77" s="21">
        <v>5</v>
      </c>
      <c r="U77" s="21">
        <v>4</v>
      </c>
      <c r="V77" s="21">
        <v>4</v>
      </c>
      <c r="W77" s="21">
        <v>10</v>
      </c>
      <c r="X77" s="21">
        <v>8</v>
      </c>
      <c r="Y77" s="21">
        <v>3</v>
      </c>
      <c r="Z77" s="21">
        <v>5</v>
      </c>
      <c r="AA77" s="23">
        <f t="shared" si="7"/>
        <v>43</v>
      </c>
      <c r="AB77" s="21">
        <v>5</v>
      </c>
      <c r="AC77" s="21">
        <v>8</v>
      </c>
      <c r="AD77" s="21">
        <v>3</v>
      </c>
      <c r="AE77" s="21">
        <v>1</v>
      </c>
      <c r="AF77" s="21">
        <v>2</v>
      </c>
      <c r="AG77" s="21">
        <v>5</v>
      </c>
      <c r="AH77" s="21">
        <v>10</v>
      </c>
      <c r="AI77" s="21">
        <v>8</v>
      </c>
      <c r="AJ77" s="23">
        <f t="shared" si="1"/>
        <v>42</v>
      </c>
      <c r="AK77" s="21">
        <v>0</v>
      </c>
      <c r="AL77" s="24">
        <f t="shared" si="6"/>
        <v>95.5</v>
      </c>
    </row>
    <row r="78" spans="1:38" x14ac:dyDescent="0.25">
      <c r="A78" s="73"/>
      <c r="B78" s="74"/>
      <c r="C78" s="20">
        <v>42626</v>
      </c>
      <c r="D78" s="21">
        <v>0</v>
      </c>
      <c r="E78" s="22">
        <v>1</v>
      </c>
      <c r="F78" s="21">
        <v>0</v>
      </c>
      <c r="G78" s="22">
        <v>0</v>
      </c>
      <c r="H78" s="22">
        <v>0</v>
      </c>
      <c r="I78" s="22">
        <v>2</v>
      </c>
      <c r="J78" s="22">
        <v>1</v>
      </c>
      <c r="K78" s="22">
        <v>0.5</v>
      </c>
      <c r="L78" s="22">
        <v>0</v>
      </c>
      <c r="M78" s="22">
        <v>4</v>
      </c>
      <c r="N78" s="22">
        <v>0</v>
      </c>
      <c r="O78" s="22">
        <v>2</v>
      </c>
      <c r="P78" s="22">
        <v>0</v>
      </c>
      <c r="Q78" s="22">
        <v>0</v>
      </c>
      <c r="R78" s="23">
        <f t="shared" si="5"/>
        <v>10.5</v>
      </c>
      <c r="S78" s="21">
        <v>4</v>
      </c>
      <c r="T78" s="21">
        <v>5</v>
      </c>
      <c r="U78" s="21">
        <v>4</v>
      </c>
      <c r="V78" s="21">
        <v>4</v>
      </c>
      <c r="W78" s="21">
        <v>10</v>
      </c>
      <c r="X78" s="21">
        <v>8</v>
      </c>
      <c r="Y78" s="21">
        <v>3</v>
      </c>
      <c r="Z78" s="21">
        <v>5</v>
      </c>
      <c r="AA78" s="23">
        <f t="shared" si="7"/>
        <v>43</v>
      </c>
      <c r="AB78" s="21">
        <v>5</v>
      </c>
      <c r="AC78" s="21">
        <v>8</v>
      </c>
      <c r="AD78" s="21">
        <v>3</v>
      </c>
      <c r="AE78" s="21">
        <v>1</v>
      </c>
      <c r="AF78" s="21">
        <v>2</v>
      </c>
      <c r="AG78" s="21">
        <v>5</v>
      </c>
      <c r="AH78" s="21">
        <v>10</v>
      </c>
      <c r="AI78" s="21">
        <v>8</v>
      </c>
      <c r="AJ78" s="23">
        <f t="shared" si="1"/>
        <v>42</v>
      </c>
      <c r="AK78" s="21">
        <v>0</v>
      </c>
      <c r="AL78" s="24">
        <f t="shared" si="6"/>
        <v>95.5</v>
      </c>
    </row>
    <row r="79" spans="1:38" x14ac:dyDescent="0.25">
      <c r="A79" s="73"/>
      <c r="B79" s="74"/>
      <c r="C79" s="20">
        <v>42634</v>
      </c>
      <c r="D79" s="21">
        <v>0</v>
      </c>
      <c r="E79" s="22">
        <v>1</v>
      </c>
      <c r="F79" s="21">
        <v>0</v>
      </c>
      <c r="G79" s="22">
        <v>0</v>
      </c>
      <c r="H79" s="22">
        <v>0</v>
      </c>
      <c r="I79" s="22">
        <v>2</v>
      </c>
      <c r="J79" s="22">
        <v>1</v>
      </c>
      <c r="K79" s="22">
        <v>0.5</v>
      </c>
      <c r="L79" s="22">
        <v>0</v>
      </c>
      <c r="M79" s="22">
        <v>4</v>
      </c>
      <c r="N79" s="22">
        <v>0</v>
      </c>
      <c r="O79" s="22">
        <v>2</v>
      </c>
      <c r="P79" s="22">
        <v>0</v>
      </c>
      <c r="Q79" s="22">
        <v>0</v>
      </c>
      <c r="R79" s="23">
        <f t="shared" si="5"/>
        <v>10.5</v>
      </c>
      <c r="S79" s="21">
        <v>4</v>
      </c>
      <c r="T79" s="21">
        <v>5</v>
      </c>
      <c r="U79" s="21">
        <v>4</v>
      </c>
      <c r="V79" s="21">
        <v>4</v>
      </c>
      <c r="W79" s="21">
        <v>10</v>
      </c>
      <c r="X79" s="21">
        <v>8</v>
      </c>
      <c r="Y79" s="21">
        <v>3</v>
      </c>
      <c r="Z79" s="21">
        <v>5</v>
      </c>
      <c r="AA79" s="23">
        <f t="shared" si="7"/>
        <v>43</v>
      </c>
      <c r="AB79" s="21">
        <v>5</v>
      </c>
      <c r="AC79" s="21">
        <v>8</v>
      </c>
      <c r="AD79" s="21">
        <v>3</v>
      </c>
      <c r="AE79" s="21">
        <v>1</v>
      </c>
      <c r="AF79" s="21">
        <v>2</v>
      </c>
      <c r="AG79" s="21">
        <v>5</v>
      </c>
      <c r="AH79" s="21">
        <v>10</v>
      </c>
      <c r="AI79" s="21">
        <v>8</v>
      </c>
      <c r="AJ79" s="23">
        <f t="shared" si="1"/>
        <v>42</v>
      </c>
      <c r="AK79" s="21">
        <v>0</v>
      </c>
      <c r="AL79" s="24">
        <f t="shared" si="6"/>
        <v>95.5</v>
      </c>
    </row>
    <row r="80" spans="1:38" x14ac:dyDescent="0.25">
      <c r="A80" s="73"/>
      <c r="B80" s="74"/>
      <c r="C80" s="20">
        <v>42640</v>
      </c>
      <c r="D80" s="21">
        <v>0</v>
      </c>
      <c r="E80" s="22">
        <v>1</v>
      </c>
      <c r="F80" s="21">
        <v>0</v>
      </c>
      <c r="G80" s="22">
        <v>0</v>
      </c>
      <c r="H80" s="22">
        <v>0</v>
      </c>
      <c r="I80" s="22">
        <v>2</v>
      </c>
      <c r="J80" s="22">
        <v>1</v>
      </c>
      <c r="K80" s="22">
        <v>0.5</v>
      </c>
      <c r="L80" s="22">
        <v>0</v>
      </c>
      <c r="M80" s="22">
        <v>4</v>
      </c>
      <c r="N80" s="22">
        <v>0</v>
      </c>
      <c r="O80" s="22">
        <v>2</v>
      </c>
      <c r="P80" s="22">
        <v>0</v>
      </c>
      <c r="Q80" s="22">
        <v>0</v>
      </c>
      <c r="R80" s="23">
        <f t="shared" si="5"/>
        <v>10.5</v>
      </c>
      <c r="S80" s="21">
        <v>4</v>
      </c>
      <c r="T80" s="21">
        <v>5</v>
      </c>
      <c r="U80" s="21">
        <v>4</v>
      </c>
      <c r="V80" s="21">
        <v>4</v>
      </c>
      <c r="W80" s="21">
        <v>10</v>
      </c>
      <c r="X80" s="21">
        <v>8</v>
      </c>
      <c r="Y80" s="21">
        <v>3</v>
      </c>
      <c r="Z80" s="21">
        <v>5</v>
      </c>
      <c r="AA80" s="23">
        <f t="shared" si="7"/>
        <v>43</v>
      </c>
      <c r="AB80" s="21">
        <v>5</v>
      </c>
      <c r="AC80" s="21">
        <v>8</v>
      </c>
      <c r="AD80" s="21">
        <v>3</v>
      </c>
      <c r="AE80" s="21">
        <v>1</v>
      </c>
      <c r="AF80" s="21">
        <v>2</v>
      </c>
      <c r="AG80" s="21">
        <v>5</v>
      </c>
      <c r="AH80" s="21">
        <v>10</v>
      </c>
      <c r="AI80" s="21">
        <v>8</v>
      </c>
      <c r="AJ80" s="23">
        <f t="shared" si="1"/>
        <v>42</v>
      </c>
      <c r="AK80" s="21">
        <v>0</v>
      </c>
      <c r="AL80" s="24">
        <f t="shared" si="6"/>
        <v>95.5</v>
      </c>
    </row>
    <row r="81" spans="1:38" x14ac:dyDescent="0.25">
      <c r="A81" s="73"/>
      <c r="B81" s="74"/>
      <c r="C81" s="20">
        <v>42647</v>
      </c>
      <c r="D81" s="21">
        <v>0</v>
      </c>
      <c r="E81" s="22">
        <v>1</v>
      </c>
      <c r="F81" s="21">
        <v>0</v>
      </c>
      <c r="G81" s="22">
        <v>0</v>
      </c>
      <c r="H81" s="22">
        <v>0</v>
      </c>
      <c r="I81" s="22">
        <v>2</v>
      </c>
      <c r="J81" s="22">
        <v>1</v>
      </c>
      <c r="K81" s="22">
        <v>0.5</v>
      </c>
      <c r="L81" s="22">
        <v>0</v>
      </c>
      <c r="M81" s="22">
        <v>4</v>
      </c>
      <c r="N81" s="22">
        <v>0</v>
      </c>
      <c r="O81" s="22">
        <v>2</v>
      </c>
      <c r="P81" s="22">
        <v>0</v>
      </c>
      <c r="Q81" s="22">
        <v>0</v>
      </c>
      <c r="R81" s="23">
        <f t="shared" si="5"/>
        <v>10.5</v>
      </c>
      <c r="S81" s="21">
        <v>4</v>
      </c>
      <c r="T81" s="21">
        <v>5</v>
      </c>
      <c r="U81" s="21">
        <v>4</v>
      </c>
      <c r="V81" s="21">
        <v>4</v>
      </c>
      <c r="W81" s="21">
        <v>10</v>
      </c>
      <c r="X81" s="21">
        <v>8</v>
      </c>
      <c r="Y81" s="21">
        <v>3</v>
      </c>
      <c r="Z81" s="21">
        <v>5</v>
      </c>
      <c r="AA81" s="23">
        <f t="shared" si="7"/>
        <v>43</v>
      </c>
      <c r="AB81" s="21">
        <v>5</v>
      </c>
      <c r="AC81" s="21">
        <v>8</v>
      </c>
      <c r="AD81" s="21">
        <v>3</v>
      </c>
      <c r="AE81" s="21">
        <v>1</v>
      </c>
      <c r="AF81" s="21">
        <v>2</v>
      </c>
      <c r="AG81" s="21">
        <v>5</v>
      </c>
      <c r="AH81" s="21">
        <v>10</v>
      </c>
      <c r="AI81" s="21">
        <v>8</v>
      </c>
      <c r="AJ81" s="23">
        <f t="shared" si="1"/>
        <v>42</v>
      </c>
      <c r="AK81" s="21">
        <v>0</v>
      </c>
      <c r="AL81" s="24">
        <f t="shared" si="6"/>
        <v>95.5</v>
      </c>
    </row>
    <row r="82" spans="1:38" x14ac:dyDescent="0.25">
      <c r="A82" s="73"/>
      <c r="B82" s="74"/>
      <c r="C82" s="20">
        <v>42654</v>
      </c>
      <c r="D82" s="21">
        <v>0</v>
      </c>
      <c r="E82" s="22">
        <v>1</v>
      </c>
      <c r="F82" s="21">
        <v>0</v>
      </c>
      <c r="G82" s="22">
        <v>0</v>
      </c>
      <c r="H82" s="22">
        <v>0</v>
      </c>
      <c r="I82" s="22">
        <v>2</v>
      </c>
      <c r="J82" s="22">
        <v>1</v>
      </c>
      <c r="K82" s="22">
        <v>0.5</v>
      </c>
      <c r="L82" s="22">
        <v>0</v>
      </c>
      <c r="M82" s="22">
        <v>4</v>
      </c>
      <c r="N82" s="22">
        <v>0</v>
      </c>
      <c r="O82" s="22">
        <v>2</v>
      </c>
      <c r="P82" s="22">
        <v>0</v>
      </c>
      <c r="Q82" s="22">
        <v>0</v>
      </c>
      <c r="R82" s="23">
        <f t="shared" si="5"/>
        <v>10.5</v>
      </c>
      <c r="S82" s="21">
        <v>4</v>
      </c>
      <c r="T82" s="21">
        <v>5</v>
      </c>
      <c r="U82" s="21">
        <v>4</v>
      </c>
      <c r="V82" s="21">
        <v>4</v>
      </c>
      <c r="W82" s="21">
        <v>10</v>
      </c>
      <c r="X82" s="21">
        <v>8</v>
      </c>
      <c r="Y82" s="21">
        <v>3</v>
      </c>
      <c r="Z82" s="21">
        <v>5</v>
      </c>
      <c r="AA82" s="23">
        <f t="shared" si="7"/>
        <v>43</v>
      </c>
      <c r="AB82" s="21">
        <v>5</v>
      </c>
      <c r="AC82" s="21">
        <v>8</v>
      </c>
      <c r="AD82" s="21">
        <v>3</v>
      </c>
      <c r="AE82" s="21">
        <v>1</v>
      </c>
      <c r="AF82" s="21">
        <v>2</v>
      </c>
      <c r="AG82" s="21">
        <v>5</v>
      </c>
      <c r="AH82" s="21">
        <v>10</v>
      </c>
      <c r="AI82" s="21">
        <v>8</v>
      </c>
      <c r="AJ82" s="23">
        <f t="shared" si="1"/>
        <v>42</v>
      </c>
      <c r="AK82" s="21">
        <v>0</v>
      </c>
      <c r="AL82" s="24">
        <f t="shared" si="6"/>
        <v>95.5</v>
      </c>
    </row>
    <row r="83" spans="1:38" x14ac:dyDescent="0.25">
      <c r="A83" s="73"/>
      <c r="B83" s="74"/>
      <c r="C83" s="20">
        <v>42661</v>
      </c>
      <c r="D83" s="21">
        <v>0</v>
      </c>
      <c r="E83" s="22">
        <v>1</v>
      </c>
      <c r="F83" s="21">
        <v>0</v>
      </c>
      <c r="G83" s="22">
        <v>0</v>
      </c>
      <c r="H83" s="22">
        <v>0</v>
      </c>
      <c r="I83" s="22">
        <v>2</v>
      </c>
      <c r="J83" s="22">
        <v>1</v>
      </c>
      <c r="K83" s="22">
        <v>0.5</v>
      </c>
      <c r="L83" s="22">
        <v>0</v>
      </c>
      <c r="M83" s="22">
        <v>4</v>
      </c>
      <c r="N83" s="22">
        <v>0</v>
      </c>
      <c r="O83" s="22">
        <v>2</v>
      </c>
      <c r="P83" s="22">
        <v>0</v>
      </c>
      <c r="Q83" s="22">
        <v>0</v>
      </c>
      <c r="R83" s="23">
        <f t="shared" si="5"/>
        <v>10.5</v>
      </c>
      <c r="S83" s="21">
        <v>4</v>
      </c>
      <c r="T83" s="21">
        <v>5</v>
      </c>
      <c r="U83" s="21">
        <v>4</v>
      </c>
      <c r="V83" s="21">
        <v>4</v>
      </c>
      <c r="W83" s="21">
        <v>10</v>
      </c>
      <c r="X83" s="21">
        <v>8</v>
      </c>
      <c r="Y83" s="21">
        <v>3</v>
      </c>
      <c r="Z83" s="21">
        <v>5</v>
      </c>
      <c r="AA83" s="23">
        <f t="shared" si="7"/>
        <v>43</v>
      </c>
      <c r="AB83" s="21">
        <v>5</v>
      </c>
      <c r="AC83" s="21">
        <v>8</v>
      </c>
      <c r="AD83" s="21">
        <v>3</v>
      </c>
      <c r="AE83" s="21">
        <v>1</v>
      </c>
      <c r="AF83" s="21">
        <v>2</v>
      </c>
      <c r="AG83" s="21">
        <v>5</v>
      </c>
      <c r="AH83" s="21">
        <v>10</v>
      </c>
      <c r="AI83" s="21">
        <v>8</v>
      </c>
      <c r="AJ83" s="23">
        <f t="shared" si="1"/>
        <v>42</v>
      </c>
      <c r="AK83" s="21">
        <v>0</v>
      </c>
      <c r="AL83" s="24">
        <f t="shared" si="6"/>
        <v>95.5</v>
      </c>
    </row>
    <row r="84" spans="1:38" x14ac:dyDescent="0.25">
      <c r="A84" s="73"/>
      <c r="B84" s="74"/>
      <c r="C84" s="20">
        <v>42668</v>
      </c>
      <c r="D84" s="21">
        <v>0</v>
      </c>
      <c r="E84" s="22">
        <v>1</v>
      </c>
      <c r="F84" s="21">
        <v>0</v>
      </c>
      <c r="G84" s="22">
        <v>0</v>
      </c>
      <c r="H84" s="22">
        <v>0</v>
      </c>
      <c r="I84" s="22">
        <v>2</v>
      </c>
      <c r="J84" s="22">
        <v>1</v>
      </c>
      <c r="K84" s="22">
        <v>0.5</v>
      </c>
      <c r="L84" s="22">
        <v>0</v>
      </c>
      <c r="M84" s="22">
        <v>4</v>
      </c>
      <c r="N84" s="22">
        <v>0</v>
      </c>
      <c r="O84" s="22">
        <v>2</v>
      </c>
      <c r="P84" s="22">
        <v>0</v>
      </c>
      <c r="Q84" s="22">
        <v>0</v>
      </c>
      <c r="R84" s="23">
        <f t="shared" si="5"/>
        <v>10.5</v>
      </c>
      <c r="S84" s="21">
        <v>4</v>
      </c>
      <c r="T84" s="21">
        <v>5</v>
      </c>
      <c r="U84" s="21">
        <v>4</v>
      </c>
      <c r="V84" s="21">
        <v>4</v>
      </c>
      <c r="W84" s="21">
        <v>10</v>
      </c>
      <c r="X84" s="21">
        <v>8</v>
      </c>
      <c r="Y84" s="21">
        <v>3</v>
      </c>
      <c r="Z84" s="21">
        <v>5</v>
      </c>
      <c r="AA84" s="23">
        <f t="shared" si="7"/>
        <v>43</v>
      </c>
      <c r="AB84" s="21">
        <v>5</v>
      </c>
      <c r="AC84" s="21">
        <v>8</v>
      </c>
      <c r="AD84" s="21">
        <v>3</v>
      </c>
      <c r="AE84" s="21">
        <v>1</v>
      </c>
      <c r="AF84" s="21">
        <v>2</v>
      </c>
      <c r="AG84" s="21">
        <v>5</v>
      </c>
      <c r="AH84" s="21">
        <v>10</v>
      </c>
      <c r="AI84" s="21">
        <v>8</v>
      </c>
      <c r="AJ84" s="23">
        <f t="shared" si="1"/>
        <v>42</v>
      </c>
      <c r="AK84" s="21">
        <v>0</v>
      </c>
      <c r="AL84" s="24">
        <f t="shared" si="6"/>
        <v>95.5</v>
      </c>
    </row>
    <row r="85" spans="1:38" x14ac:dyDescent="0.25">
      <c r="A85" s="73"/>
      <c r="B85" s="74"/>
      <c r="C85" s="20">
        <v>42682</v>
      </c>
      <c r="D85" s="21">
        <v>0</v>
      </c>
      <c r="E85" s="22">
        <v>1</v>
      </c>
      <c r="F85" s="21">
        <v>0</v>
      </c>
      <c r="G85" s="22">
        <v>0</v>
      </c>
      <c r="H85" s="22">
        <v>0</v>
      </c>
      <c r="I85" s="22">
        <v>2</v>
      </c>
      <c r="J85" s="22">
        <v>1</v>
      </c>
      <c r="K85" s="22">
        <v>0.5</v>
      </c>
      <c r="L85" s="22">
        <v>0</v>
      </c>
      <c r="M85" s="22">
        <v>4</v>
      </c>
      <c r="N85" s="22">
        <v>0</v>
      </c>
      <c r="O85" s="22">
        <v>2</v>
      </c>
      <c r="P85" s="22">
        <v>0</v>
      </c>
      <c r="Q85" s="22">
        <v>0</v>
      </c>
      <c r="R85" s="23">
        <f t="shared" si="5"/>
        <v>10.5</v>
      </c>
      <c r="S85" s="21">
        <v>4</v>
      </c>
      <c r="T85" s="21">
        <v>5</v>
      </c>
      <c r="U85" s="21">
        <v>4</v>
      </c>
      <c r="V85" s="21">
        <v>4</v>
      </c>
      <c r="W85" s="21">
        <v>10</v>
      </c>
      <c r="X85" s="21">
        <v>8</v>
      </c>
      <c r="Y85" s="21">
        <v>3</v>
      </c>
      <c r="Z85" s="21">
        <v>5</v>
      </c>
      <c r="AA85" s="23">
        <f t="shared" si="7"/>
        <v>43</v>
      </c>
      <c r="AB85" s="21">
        <v>5</v>
      </c>
      <c r="AC85" s="21">
        <v>8</v>
      </c>
      <c r="AD85" s="21">
        <v>3</v>
      </c>
      <c r="AE85" s="21">
        <v>1</v>
      </c>
      <c r="AF85" s="21">
        <v>2</v>
      </c>
      <c r="AG85" s="21">
        <v>5</v>
      </c>
      <c r="AH85" s="21">
        <v>10</v>
      </c>
      <c r="AI85" s="21">
        <v>8</v>
      </c>
      <c r="AJ85" s="23">
        <f t="shared" si="1"/>
        <v>42</v>
      </c>
      <c r="AK85" s="21">
        <v>0</v>
      </c>
      <c r="AL85" s="24">
        <f t="shared" si="6"/>
        <v>95.5</v>
      </c>
    </row>
    <row r="86" spans="1:38" x14ac:dyDescent="0.25">
      <c r="A86" s="73"/>
      <c r="B86" s="74"/>
      <c r="C86" s="20">
        <v>42688</v>
      </c>
      <c r="D86" s="21">
        <v>0</v>
      </c>
      <c r="E86" s="22">
        <v>1</v>
      </c>
      <c r="F86" s="21">
        <v>0</v>
      </c>
      <c r="G86" s="22">
        <v>0</v>
      </c>
      <c r="H86" s="22">
        <v>0</v>
      </c>
      <c r="I86" s="22">
        <v>2</v>
      </c>
      <c r="J86" s="22">
        <v>1</v>
      </c>
      <c r="K86" s="22">
        <v>0.5</v>
      </c>
      <c r="L86" s="22">
        <v>0</v>
      </c>
      <c r="M86" s="22">
        <v>4</v>
      </c>
      <c r="N86" s="22">
        <v>0</v>
      </c>
      <c r="O86" s="22">
        <v>2</v>
      </c>
      <c r="P86" s="22">
        <v>0</v>
      </c>
      <c r="Q86" s="22">
        <v>0</v>
      </c>
      <c r="R86" s="23">
        <f t="shared" si="5"/>
        <v>10.5</v>
      </c>
      <c r="S86" s="21">
        <v>4</v>
      </c>
      <c r="T86" s="21">
        <v>5</v>
      </c>
      <c r="U86" s="21">
        <v>4</v>
      </c>
      <c r="V86" s="21">
        <v>4</v>
      </c>
      <c r="W86" s="21">
        <v>10</v>
      </c>
      <c r="X86" s="21">
        <v>8</v>
      </c>
      <c r="Y86" s="21">
        <v>3</v>
      </c>
      <c r="Z86" s="21">
        <v>5</v>
      </c>
      <c r="AA86" s="23">
        <f t="shared" si="7"/>
        <v>43</v>
      </c>
      <c r="AB86" s="21">
        <v>5</v>
      </c>
      <c r="AC86" s="21">
        <v>8</v>
      </c>
      <c r="AD86" s="21">
        <v>3</v>
      </c>
      <c r="AE86" s="21">
        <v>1</v>
      </c>
      <c r="AF86" s="21">
        <v>2</v>
      </c>
      <c r="AG86" s="21">
        <v>5</v>
      </c>
      <c r="AH86" s="21">
        <v>10</v>
      </c>
      <c r="AI86" s="21">
        <v>8</v>
      </c>
      <c r="AJ86" s="23">
        <f t="shared" si="1"/>
        <v>42</v>
      </c>
      <c r="AK86" s="21">
        <v>0</v>
      </c>
      <c r="AL86" s="24">
        <f t="shared" si="6"/>
        <v>95.5</v>
      </c>
    </row>
    <row r="87" spans="1:38" x14ac:dyDescent="0.25">
      <c r="A87" s="73"/>
      <c r="B87" s="74"/>
      <c r="C87" s="20">
        <v>42696</v>
      </c>
      <c r="D87" s="21">
        <v>0</v>
      </c>
      <c r="E87" s="22">
        <v>1</v>
      </c>
      <c r="F87" s="21">
        <v>0</v>
      </c>
      <c r="G87" s="22">
        <v>0</v>
      </c>
      <c r="H87" s="22">
        <v>0</v>
      </c>
      <c r="I87" s="22">
        <v>2</v>
      </c>
      <c r="J87" s="22">
        <v>1</v>
      </c>
      <c r="K87" s="22">
        <v>0.5</v>
      </c>
      <c r="L87" s="22">
        <v>0</v>
      </c>
      <c r="M87" s="22">
        <v>4</v>
      </c>
      <c r="N87" s="22">
        <v>0</v>
      </c>
      <c r="O87" s="22">
        <v>2</v>
      </c>
      <c r="P87" s="22">
        <v>0</v>
      </c>
      <c r="Q87" s="22">
        <v>0</v>
      </c>
      <c r="R87" s="23">
        <f t="shared" si="5"/>
        <v>10.5</v>
      </c>
      <c r="S87" s="21">
        <v>4</v>
      </c>
      <c r="T87" s="21">
        <v>5</v>
      </c>
      <c r="U87" s="21">
        <v>4</v>
      </c>
      <c r="V87" s="21">
        <v>4</v>
      </c>
      <c r="W87" s="21">
        <v>10</v>
      </c>
      <c r="X87" s="21">
        <v>8</v>
      </c>
      <c r="Y87" s="21">
        <v>3</v>
      </c>
      <c r="Z87" s="21">
        <v>5</v>
      </c>
      <c r="AA87" s="23">
        <f t="shared" si="7"/>
        <v>43</v>
      </c>
      <c r="AB87" s="21">
        <v>5</v>
      </c>
      <c r="AC87" s="21">
        <v>8</v>
      </c>
      <c r="AD87" s="21">
        <v>3</v>
      </c>
      <c r="AE87" s="21">
        <v>1</v>
      </c>
      <c r="AF87" s="21">
        <v>2</v>
      </c>
      <c r="AG87" s="21">
        <v>5</v>
      </c>
      <c r="AH87" s="21">
        <v>10</v>
      </c>
      <c r="AI87" s="21">
        <v>8</v>
      </c>
      <c r="AJ87" s="23">
        <f t="shared" si="1"/>
        <v>42</v>
      </c>
      <c r="AK87" s="21">
        <v>0</v>
      </c>
      <c r="AL87" s="24">
        <f t="shared" si="6"/>
        <v>95.5</v>
      </c>
    </row>
    <row r="88" spans="1:38" x14ac:dyDescent="0.25">
      <c r="A88" s="73"/>
      <c r="B88" s="74"/>
      <c r="C88" s="20">
        <v>42703</v>
      </c>
      <c r="D88" s="21">
        <v>0</v>
      </c>
      <c r="E88" s="22">
        <v>1</v>
      </c>
      <c r="F88" s="21">
        <v>0</v>
      </c>
      <c r="G88" s="22">
        <v>0</v>
      </c>
      <c r="H88" s="22">
        <v>0</v>
      </c>
      <c r="I88" s="22">
        <v>2</v>
      </c>
      <c r="J88" s="22">
        <v>1</v>
      </c>
      <c r="K88" s="22">
        <v>0.5</v>
      </c>
      <c r="L88" s="22">
        <v>0</v>
      </c>
      <c r="M88" s="22">
        <v>4</v>
      </c>
      <c r="N88" s="22">
        <v>0</v>
      </c>
      <c r="O88" s="22">
        <v>2</v>
      </c>
      <c r="P88" s="22">
        <v>0</v>
      </c>
      <c r="Q88" s="22">
        <v>0</v>
      </c>
      <c r="R88" s="23">
        <f t="shared" si="5"/>
        <v>10.5</v>
      </c>
      <c r="S88" s="21">
        <v>4</v>
      </c>
      <c r="T88" s="21">
        <v>5</v>
      </c>
      <c r="U88" s="21">
        <v>4</v>
      </c>
      <c r="V88" s="21">
        <v>4</v>
      </c>
      <c r="W88" s="21">
        <v>10</v>
      </c>
      <c r="X88" s="21">
        <v>8</v>
      </c>
      <c r="Y88" s="21">
        <v>3</v>
      </c>
      <c r="Z88" s="21">
        <v>5</v>
      </c>
      <c r="AA88" s="23">
        <f t="shared" si="7"/>
        <v>43</v>
      </c>
      <c r="AB88" s="21">
        <v>5</v>
      </c>
      <c r="AC88" s="21">
        <v>8</v>
      </c>
      <c r="AD88" s="21">
        <v>3</v>
      </c>
      <c r="AE88" s="21">
        <v>1</v>
      </c>
      <c r="AF88" s="21">
        <v>2</v>
      </c>
      <c r="AG88" s="21">
        <v>5</v>
      </c>
      <c r="AH88" s="21">
        <v>10</v>
      </c>
      <c r="AI88" s="21">
        <v>8</v>
      </c>
      <c r="AJ88" s="23">
        <f t="shared" si="1"/>
        <v>42</v>
      </c>
      <c r="AK88" s="21">
        <v>0</v>
      </c>
      <c r="AL88" s="24">
        <f t="shared" si="6"/>
        <v>95.5</v>
      </c>
    </row>
    <row r="89" spans="1:38" x14ac:dyDescent="0.25">
      <c r="A89" s="73"/>
      <c r="B89" s="74"/>
      <c r="C89" s="20">
        <v>42710</v>
      </c>
      <c r="D89" s="21">
        <v>0</v>
      </c>
      <c r="E89" s="22">
        <v>1</v>
      </c>
      <c r="F89" s="21">
        <v>0</v>
      </c>
      <c r="G89" s="22">
        <v>0</v>
      </c>
      <c r="H89" s="22">
        <v>0</v>
      </c>
      <c r="I89" s="22">
        <v>2</v>
      </c>
      <c r="J89" s="22">
        <v>1</v>
      </c>
      <c r="K89" s="22">
        <v>0.5</v>
      </c>
      <c r="L89" s="22">
        <v>0</v>
      </c>
      <c r="M89" s="22">
        <v>4</v>
      </c>
      <c r="N89" s="22">
        <v>0</v>
      </c>
      <c r="O89" s="22">
        <v>2</v>
      </c>
      <c r="P89" s="22">
        <v>0</v>
      </c>
      <c r="Q89" s="22">
        <v>0</v>
      </c>
      <c r="R89" s="23">
        <f t="shared" si="5"/>
        <v>10.5</v>
      </c>
      <c r="S89" s="21">
        <v>4</v>
      </c>
      <c r="T89" s="21">
        <v>5</v>
      </c>
      <c r="U89" s="21">
        <v>4</v>
      </c>
      <c r="V89" s="21">
        <v>4</v>
      </c>
      <c r="W89" s="21">
        <v>10</v>
      </c>
      <c r="X89" s="21">
        <v>8</v>
      </c>
      <c r="Y89" s="21">
        <v>3</v>
      </c>
      <c r="Z89" s="21">
        <v>5</v>
      </c>
      <c r="AA89" s="23">
        <f t="shared" si="7"/>
        <v>43</v>
      </c>
      <c r="AB89" s="21">
        <v>5</v>
      </c>
      <c r="AC89" s="21">
        <v>8</v>
      </c>
      <c r="AD89" s="21">
        <v>3</v>
      </c>
      <c r="AE89" s="21">
        <v>1</v>
      </c>
      <c r="AF89" s="21">
        <v>2</v>
      </c>
      <c r="AG89" s="21">
        <v>5</v>
      </c>
      <c r="AH89" s="21">
        <v>10</v>
      </c>
      <c r="AI89" s="21">
        <v>8</v>
      </c>
      <c r="AJ89" s="23">
        <f t="shared" si="1"/>
        <v>42</v>
      </c>
      <c r="AK89" s="21">
        <v>0</v>
      </c>
      <c r="AL89" s="24">
        <f t="shared" si="6"/>
        <v>95.5</v>
      </c>
    </row>
    <row r="90" spans="1:38" ht="15.75" thickBot="1" x14ac:dyDescent="0.3">
      <c r="A90" s="82"/>
      <c r="B90" s="87"/>
      <c r="C90" s="25">
        <v>42717</v>
      </c>
      <c r="D90" s="26">
        <v>0</v>
      </c>
      <c r="E90" s="27">
        <v>1</v>
      </c>
      <c r="F90" s="26">
        <v>0</v>
      </c>
      <c r="G90" s="27">
        <v>0</v>
      </c>
      <c r="H90" s="27">
        <v>0</v>
      </c>
      <c r="I90" s="27">
        <v>2</v>
      </c>
      <c r="J90" s="27">
        <v>1</v>
      </c>
      <c r="K90" s="27">
        <v>0.5</v>
      </c>
      <c r="L90" s="27">
        <v>0</v>
      </c>
      <c r="M90" s="27">
        <v>4</v>
      </c>
      <c r="N90" s="27">
        <v>0</v>
      </c>
      <c r="O90" s="27">
        <v>2</v>
      </c>
      <c r="P90" s="27">
        <v>0</v>
      </c>
      <c r="Q90" s="27">
        <v>0</v>
      </c>
      <c r="R90" s="28">
        <f t="shared" si="5"/>
        <v>10.5</v>
      </c>
      <c r="S90" s="26">
        <v>4</v>
      </c>
      <c r="T90" s="26">
        <v>5</v>
      </c>
      <c r="U90" s="26">
        <v>4</v>
      </c>
      <c r="V90" s="26">
        <v>4</v>
      </c>
      <c r="W90" s="26">
        <v>10</v>
      </c>
      <c r="X90" s="26">
        <v>8</v>
      </c>
      <c r="Y90" s="26">
        <v>3</v>
      </c>
      <c r="Z90" s="26">
        <v>5</v>
      </c>
      <c r="AA90" s="28">
        <f t="shared" si="7"/>
        <v>43</v>
      </c>
      <c r="AB90" s="26">
        <v>5</v>
      </c>
      <c r="AC90" s="26">
        <v>8</v>
      </c>
      <c r="AD90" s="26">
        <v>3</v>
      </c>
      <c r="AE90" s="26">
        <v>1</v>
      </c>
      <c r="AF90" s="26">
        <v>2</v>
      </c>
      <c r="AG90" s="26">
        <v>5</v>
      </c>
      <c r="AH90" s="26">
        <v>10</v>
      </c>
      <c r="AI90" s="26">
        <v>8</v>
      </c>
      <c r="AJ90" s="28">
        <f t="shared" si="1"/>
        <v>42</v>
      </c>
      <c r="AK90" s="26">
        <v>0</v>
      </c>
      <c r="AL90" s="29">
        <f t="shared" si="6"/>
        <v>95.5</v>
      </c>
    </row>
    <row r="91" spans="1:38" x14ac:dyDescent="0.25">
      <c r="A91" s="73">
        <v>19</v>
      </c>
      <c r="B91" s="74" t="s">
        <v>50</v>
      </c>
      <c r="C91" s="30">
        <v>42584</v>
      </c>
      <c r="D91" s="31">
        <v>0</v>
      </c>
      <c r="E91" s="32">
        <v>0.5</v>
      </c>
      <c r="F91" s="31">
        <v>0</v>
      </c>
      <c r="G91" s="32">
        <v>0</v>
      </c>
      <c r="H91" s="32">
        <v>0</v>
      </c>
      <c r="I91" s="32">
        <v>1</v>
      </c>
      <c r="J91" s="32">
        <v>0.5</v>
      </c>
      <c r="K91" s="32">
        <v>1</v>
      </c>
      <c r="L91" s="32">
        <v>0</v>
      </c>
      <c r="M91" s="32">
        <v>2</v>
      </c>
      <c r="N91" s="32">
        <v>0</v>
      </c>
      <c r="O91" s="32">
        <v>1</v>
      </c>
      <c r="P91" s="32">
        <v>0</v>
      </c>
      <c r="Q91" s="32">
        <v>0</v>
      </c>
      <c r="R91" s="33">
        <f t="shared" si="5"/>
        <v>6</v>
      </c>
      <c r="S91" s="31">
        <v>4</v>
      </c>
      <c r="T91" s="31">
        <v>3</v>
      </c>
      <c r="U91" s="31">
        <v>2</v>
      </c>
      <c r="V91" s="31">
        <v>4</v>
      </c>
      <c r="W91" s="31">
        <v>2</v>
      </c>
      <c r="X91" s="31">
        <v>8</v>
      </c>
      <c r="Y91" s="31">
        <v>3</v>
      </c>
      <c r="Z91" s="31">
        <v>5</v>
      </c>
      <c r="AA91" s="33">
        <f t="shared" si="7"/>
        <v>31</v>
      </c>
      <c r="AB91" s="31">
        <v>1</v>
      </c>
      <c r="AC91" s="31">
        <v>3</v>
      </c>
      <c r="AD91" s="31">
        <v>1</v>
      </c>
      <c r="AE91" s="31">
        <v>1</v>
      </c>
      <c r="AF91" s="31">
        <v>1</v>
      </c>
      <c r="AG91" s="31">
        <v>3</v>
      </c>
      <c r="AH91" s="31">
        <v>5</v>
      </c>
      <c r="AI91" s="31">
        <v>8</v>
      </c>
      <c r="AJ91" s="33">
        <f t="shared" si="1"/>
        <v>23</v>
      </c>
      <c r="AK91" s="31">
        <v>0</v>
      </c>
      <c r="AL91" s="34">
        <f t="shared" si="6"/>
        <v>60</v>
      </c>
    </row>
    <row r="92" spans="1:38" x14ac:dyDescent="0.25">
      <c r="A92" s="73"/>
      <c r="B92" s="74"/>
      <c r="C92" s="20">
        <v>42591</v>
      </c>
      <c r="D92" s="21">
        <v>0</v>
      </c>
      <c r="E92" s="22">
        <v>0.5</v>
      </c>
      <c r="F92" s="21">
        <v>0</v>
      </c>
      <c r="G92" s="22">
        <v>0</v>
      </c>
      <c r="H92" s="22">
        <v>0</v>
      </c>
      <c r="I92" s="22">
        <v>1</v>
      </c>
      <c r="J92" s="22">
        <v>0.5</v>
      </c>
      <c r="K92" s="22">
        <v>1</v>
      </c>
      <c r="L92" s="22">
        <v>0</v>
      </c>
      <c r="M92" s="22">
        <v>2</v>
      </c>
      <c r="N92" s="22">
        <v>0</v>
      </c>
      <c r="O92" s="22">
        <v>1</v>
      </c>
      <c r="P92" s="22">
        <v>0</v>
      </c>
      <c r="Q92" s="22">
        <v>0</v>
      </c>
      <c r="R92" s="23">
        <f t="shared" si="5"/>
        <v>6</v>
      </c>
      <c r="S92" s="21">
        <v>4</v>
      </c>
      <c r="T92" s="21">
        <v>3</v>
      </c>
      <c r="U92" s="21">
        <v>2</v>
      </c>
      <c r="V92" s="21">
        <v>4</v>
      </c>
      <c r="W92" s="21">
        <v>2</v>
      </c>
      <c r="X92" s="21">
        <v>8</v>
      </c>
      <c r="Y92" s="21">
        <v>3</v>
      </c>
      <c r="Z92" s="21">
        <v>5</v>
      </c>
      <c r="AA92" s="23">
        <f t="shared" si="7"/>
        <v>31</v>
      </c>
      <c r="AB92" s="21">
        <v>1</v>
      </c>
      <c r="AC92" s="21">
        <v>3</v>
      </c>
      <c r="AD92" s="21">
        <v>1</v>
      </c>
      <c r="AE92" s="21">
        <v>1</v>
      </c>
      <c r="AF92" s="21">
        <v>1</v>
      </c>
      <c r="AG92" s="21">
        <v>3</v>
      </c>
      <c r="AH92" s="21">
        <v>5</v>
      </c>
      <c r="AI92" s="21">
        <v>8</v>
      </c>
      <c r="AJ92" s="23">
        <f t="shared" si="1"/>
        <v>23</v>
      </c>
      <c r="AK92" s="21">
        <v>0</v>
      </c>
      <c r="AL92" s="24">
        <f t="shared" si="6"/>
        <v>60</v>
      </c>
    </row>
    <row r="93" spans="1:38" x14ac:dyDescent="0.25">
      <c r="A93" s="73"/>
      <c r="B93" s="74"/>
      <c r="C93" s="20">
        <v>42598</v>
      </c>
      <c r="D93" s="21">
        <v>0</v>
      </c>
      <c r="E93" s="22">
        <v>0.5</v>
      </c>
      <c r="F93" s="21">
        <v>0</v>
      </c>
      <c r="G93" s="22">
        <v>0</v>
      </c>
      <c r="H93" s="22">
        <v>0</v>
      </c>
      <c r="I93" s="22">
        <v>1</v>
      </c>
      <c r="J93" s="22">
        <v>0.5</v>
      </c>
      <c r="K93" s="22">
        <v>1</v>
      </c>
      <c r="L93" s="22">
        <v>0</v>
      </c>
      <c r="M93" s="22">
        <v>2</v>
      </c>
      <c r="N93" s="22">
        <v>0</v>
      </c>
      <c r="O93" s="22">
        <v>1</v>
      </c>
      <c r="P93" s="22">
        <v>0</v>
      </c>
      <c r="Q93" s="22">
        <v>0</v>
      </c>
      <c r="R93" s="23">
        <f t="shared" si="5"/>
        <v>6</v>
      </c>
      <c r="S93" s="21">
        <v>4</v>
      </c>
      <c r="T93" s="21">
        <v>3</v>
      </c>
      <c r="U93" s="21">
        <v>2</v>
      </c>
      <c r="V93" s="21">
        <v>4</v>
      </c>
      <c r="W93" s="21">
        <v>2</v>
      </c>
      <c r="X93" s="21">
        <v>8</v>
      </c>
      <c r="Y93" s="21">
        <v>3</v>
      </c>
      <c r="Z93" s="21">
        <v>5</v>
      </c>
      <c r="AA93" s="23">
        <f t="shared" si="7"/>
        <v>31</v>
      </c>
      <c r="AB93" s="21">
        <v>1</v>
      </c>
      <c r="AC93" s="21">
        <v>3</v>
      </c>
      <c r="AD93" s="21">
        <v>1</v>
      </c>
      <c r="AE93" s="21">
        <v>1</v>
      </c>
      <c r="AF93" s="21">
        <v>1</v>
      </c>
      <c r="AG93" s="21">
        <v>3</v>
      </c>
      <c r="AH93" s="21">
        <v>5</v>
      </c>
      <c r="AI93" s="21">
        <v>8</v>
      </c>
      <c r="AJ93" s="23">
        <f t="shared" si="1"/>
        <v>23</v>
      </c>
      <c r="AK93" s="21">
        <v>0</v>
      </c>
      <c r="AL93" s="24">
        <f t="shared" si="6"/>
        <v>60</v>
      </c>
    </row>
    <row r="94" spans="1:38" x14ac:dyDescent="0.25">
      <c r="A94" s="73"/>
      <c r="B94" s="74"/>
      <c r="C94" s="20">
        <v>42605</v>
      </c>
      <c r="D94" s="21">
        <v>0</v>
      </c>
      <c r="E94" s="22">
        <v>0.5</v>
      </c>
      <c r="F94" s="21">
        <v>0</v>
      </c>
      <c r="G94" s="22">
        <v>0</v>
      </c>
      <c r="H94" s="22">
        <v>0</v>
      </c>
      <c r="I94" s="22">
        <v>1</v>
      </c>
      <c r="J94" s="22">
        <v>0.5</v>
      </c>
      <c r="K94" s="22">
        <v>1</v>
      </c>
      <c r="L94" s="22">
        <v>0</v>
      </c>
      <c r="M94" s="22">
        <v>2</v>
      </c>
      <c r="N94" s="22">
        <v>0</v>
      </c>
      <c r="O94" s="22">
        <v>1</v>
      </c>
      <c r="P94" s="22">
        <v>0</v>
      </c>
      <c r="Q94" s="22">
        <v>0</v>
      </c>
      <c r="R94" s="23">
        <f t="shared" si="5"/>
        <v>6</v>
      </c>
      <c r="S94" s="21">
        <v>4</v>
      </c>
      <c r="T94" s="21">
        <v>3</v>
      </c>
      <c r="U94" s="21">
        <v>2</v>
      </c>
      <c r="V94" s="21">
        <v>4</v>
      </c>
      <c r="W94" s="21">
        <v>2</v>
      </c>
      <c r="X94" s="21">
        <v>8</v>
      </c>
      <c r="Y94" s="21">
        <v>3</v>
      </c>
      <c r="Z94" s="21">
        <v>5</v>
      </c>
      <c r="AA94" s="23">
        <f t="shared" si="7"/>
        <v>31</v>
      </c>
      <c r="AB94" s="21">
        <v>1</v>
      </c>
      <c r="AC94" s="21">
        <v>3</v>
      </c>
      <c r="AD94" s="21">
        <v>1</v>
      </c>
      <c r="AE94" s="21">
        <v>1</v>
      </c>
      <c r="AF94" s="21">
        <v>1</v>
      </c>
      <c r="AG94" s="21">
        <v>3</v>
      </c>
      <c r="AH94" s="21">
        <v>5</v>
      </c>
      <c r="AI94" s="21">
        <v>8</v>
      </c>
      <c r="AJ94" s="23">
        <f t="shared" si="1"/>
        <v>23</v>
      </c>
      <c r="AK94" s="21">
        <v>0</v>
      </c>
      <c r="AL94" s="24">
        <f t="shared" si="6"/>
        <v>60</v>
      </c>
    </row>
    <row r="95" spans="1:38" x14ac:dyDescent="0.25">
      <c r="A95" s="73"/>
      <c r="B95" s="74"/>
      <c r="C95" s="20">
        <v>42612</v>
      </c>
      <c r="D95" s="21">
        <v>0</v>
      </c>
      <c r="E95" s="22">
        <v>0.5</v>
      </c>
      <c r="F95" s="21">
        <v>0</v>
      </c>
      <c r="G95" s="22">
        <v>0</v>
      </c>
      <c r="H95" s="22">
        <v>0</v>
      </c>
      <c r="I95" s="22">
        <v>1</v>
      </c>
      <c r="J95" s="22">
        <v>0.5</v>
      </c>
      <c r="K95" s="22">
        <v>1</v>
      </c>
      <c r="L95" s="22">
        <v>0</v>
      </c>
      <c r="M95" s="22">
        <v>2</v>
      </c>
      <c r="N95" s="22">
        <v>0</v>
      </c>
      <c r="O95" s="22">
        <v>1</v>
      </c>
      <c r="P95" s="22">
        <v>0</v>
      </c>
      <c r="Q95" s="22">
        <v>0</v>
      </c>
      <c r="R95" s="23">
        <f t="shared" si="5"/>
        <v>6</v>
      </c>
      <c r="S95" s="21">
        <v>4</v>
      </c>
      <c r="T95" s="21">
        <v>3</v>
      </c>
      <c r="U95" s="21">
        <v>2</v>
      </c>
      <c r="V95" s="21">
        <v>4</v>
      </c>
      <c r="W95" s="21">
        <v>2</v>
      </c>
      <c r="X95" s="21">
        <v>8</v>
      </c>
      <c r="Y95" s="21">
        <v>3</v>
      </c>
      <c r="Z95" s="21">
        <v>5</v>
      </c>
      <c r="AA95" s="23">
        <f t="shared" si="7"/>
        <v>31</v>
      </c>
      <c r="AB95" s="21">
        <v>1</v>
      </c>
      <c r="AC95" s="21">
        <v>3</v>
      </c>
      <c r="AD95" s="21">
        <v>1</v>
      </c>
      <c r="AE95" s="21">
        <v>1</v>
      </c>
      <c r="AF95" s="21">
        <v>1</v>
      </c>
      <c r="AG95" s="21">
        <v>3</v>
      </c>
      <c r="AH95" s="21">
        <v>5</v>
      </c>
      <c r="AI95" s="21">
        <v>8</v>
      </c>
      <c r="AJ95" s="23">
        <f t="shared" si="1"/>
        <v>23</v>
      </c>
      <c r="AK95" s="21">
        <v>0</v>
      </c>
      <c r="AL95" s="24">
        <f t="shared" si="6"/>
        <v>60</v>
      </c>
    </row>
    <row r="96" spans="1:38" x14ac:dyDescent="0.25">
      <c r="A96" s="73"/>
      <c r="B96" s="74"/>
      <c r="C96" s="20">
        <v>42619</v>
      </c>
      <c r="D96" s="21">
        <v>0</v>
      </c>
      <c r="E96" s="22">
        <v>0.5</v>
      </c>
      <c r="F96" s="21">
        <v>0</v>
      </c>
      <c r="G96" s="22">
        <v>0</v>
      </c>
      <c r="H96" s="22">
        <v>0</v>
      </c>
      <c r="I96" s="22">
        <v>1</v>
      </c>
      <c r="J96" s="22">
        <v>0.5</v>
      </c>
      <c r="K96" s="22">
        <v>1</v>
      </c>
      <c r="L96" s="22">
        <v>0</v>
      </c>
      <c r="M96" s="22">
        <v>2</v>
      </c>
      <c r="N96" s="22">
        <v>0</v>
      </c>
      <c r="O96" s="22">
        <v>1</v>
      </c>
      <c r="P96" s="22">
        <v>0</v>
      </c>
      <c r="Q96" s="22">
        <v>0</v>
      </c>
      <c r="R96" s="23">
        <f t="shared" si="5"/>
        <v>6</v>
      </c>
      <c r="S96" s="21">
        <v>4</v>
      </c>
      <c r="T96" s="21">
        <v>3</v>
      </c>
      <c r="U96" s="21">
        <v>2</v>
      </c>
      <c r="V96" s="21">
        <v>4</v>
      </c>
      <c r="W96" s="21">
        <v>2</v>
      </c>
      <c r="X96" s="21">
        <v>8</v>
      </c>
      <c r="Y96" s="21">
        <v>3</v>
      </c>
      <c r="Z96" s="21">
        <v>5</v>
      </c>
      <c r="AA96" s="23">
        <f t="shared" si="7"/>
        <v>31</v>
      </c>
      <c r="AB96" s="21">
        <v>1</v>
      </c>
      <c r="AC96" s="21">
        <v>3</v>
      </c>
      <c r="AD96" s="21">
        <v>1</v>
      </c>
      <c r="AE96" s="21">
        <v>1</v>
      </c>
      <c r="AF96" s="21">
        <v>1</v>
      </c>
      <c r="AG96" s="21">
        <v>3</v>
      </c>
      <c r="AH96" s="21">
        <v>5</v>
      </c>
      <c r="AI96" s="21">
        <v>8</v>
      </c>
      <c r="AJ96" s="23">
        <f t="shared" si="1"/>
        <v>23</v>
      </c>
      <c r="AK96" s="21">
        <v>0</v>
      </c>
      <c r="AL96" s="24">
        <f t="shared" si="6"/>
        <v>60</v>
      </c>
    </row>
    <row r="97" spans="1:38" x14ac:dyDescent="0.25">
      <c r="A97" s="73"/>
      <c r="B97" s="74"/>
      <c r="C97" s="20">
        <v>42626</v>
      </c>
      <c r="D97" s="21">
        <v>0</v>
      </c>
      <c r="E97" s="22">
        <v>0.5</v>
      </c>
      <c r="F97" s="21">
        <v>0</v>
      </c>
      <c r="G97" s="22">
        <v>0</v>
      </c>
      <c r="H97" s="22">
        <v>0</v>
      </c>
      <c r="I97" s="22">
        <v>1</v>
      </c>
      <c r="J97" s="22">
        <v>0.5</v>
      </c>
      <c r="K97" s="22">
        <v>1</v>
      </c>
      <c r="L97" s="22">
        <v>0</v>
      </c>
      <c r="M97" s="22">
        <v>2</v>
      </c>
      <c r="N97" s="22">
        <v>0</v>
      </c>
      <c r="O97" s="22">
        <v>1</v>
      </c>
      <c r="P97" s="22">
        <v>0</v>
      </c>
      <c r="Q97" s="22">
        <v>0</v>
      </c>
      <c r="R97" s="23">
        <f t="shared" si="5"/>
        <v>6</v>
      </c>
      <c r="S97" s="21">
        <v>4</v>
      </c>
      <c r="T97" s="21">
        <v>3</v>
      </c>
      <c r="U97" s="21">
        <v>2</v>
      </c>
      <c r="V97" s="21">
        <v>4</v>
      </c>
      <c r="W97" s="21">
        <v>2</v>
      </c>
      <c r="X97" s="21">
        <v>8</v>
      </c>
      <c r="Y97" s="21">
        <v>3</v>
      </c>
      <c r="Z97" s="21">
        <v>5</v>
      </c>
      <c r="AA97" s="23">
        <f t="shared" si="7"/>
        <v>31</v>
      </c>
      <c r="AB97" s="21">
        <v>1</v>
      </c>
      <c r="AC97" s="21">
        <v>3</v>
      </c>
      <c r="AD97" s="21">
        <v>1</v>
      </c>
      <c r="AE97" s="21">
        <v>1</v>
      </c>
      <c r="AF97" s="21">
        <v>1</v>
      </c>
      <c r="AG97" s="21">
        <v>3</v>
      </c>
      <c r="AH97" s="21">
        <v>5</v>
      </c>
      <c r="AI97" s="21">
        <v>8</v>
      </c>
      <c r="AJ97" s="23">
        <f t="shared" si="1"/>
        <v>23</v>
      </c>
      <c r="AK97" s="21">
        <v>0</v>
      </c>
      <c r="AL97" s="24">
        <f t="shared" si="6"/>
        <v>60</v>
      </c>
    </row>
    <row r="98" spans="1:38" x14ac:dyDescent="0.25">
      <c r="A98" s="73"/>
      <c r="B98" s="74"/>
      <c r="C98" s="20">
        <v>42634</v>
      </c>
      <c r="D98" s="21">
        <v>0</v>
      </c>
      <c r="E98" s="22">
        <v>0.5</v>
      </c>
      <c r="F98" s="21">
        <v>0</v>
      </c>
      <c r="G98" s="22">
        <v>0</v>
      </c>
      <c r="H98" s="22">
        <v>0</v>
      </c>
      <c r="I98" s="22">
        <v>1</v>
      </c>
      <c r="J98" s="22">
        <v>0.5</v>
      </c>
      <c r="K98" s="22">
        <v>1</v>
      </c>
      <c r="L98" s="22">
        <v>0</v>
      </c>
      <c r="M98" s="22">
        <v>2</v>
      </c>
      <c r="N98" s="22">
        <v>0</v>
      </c>
      <c r="O98" s="22">
        <v>1</v>
      </c>
      <c r="P98" s="22">
        <v>0</v>
      </c>
      <c r="Q98" s="22">
        <v>0</v>
      </c>
      <c r="R98" s="23">
        <f t="shared" si="5"/>
        <v>6</v>
      </c>
      <c r="S98" s="21">
        <v>4</v>
      </c>
      <c r="T98" s="21">
        <v>3</v>
      </c>
      <c r="U98" s="21">
        <v>2</v>
      </c>
      <c r="V98" s="21">
        <v>4</v>
      </c>
      <c r="W98" s="21">
        <v>2</v>
      </c>
      <c r="X98" s="21">
        <v>8</v>
      </c>
      <c r="Y98" s="21">
        <v>3</v>
      </c>
      <c r="Z98" s="21">
        <v>5</v>
      </c>
      <c r="AA98" s="23">
        <f t="shared" si="7"/>
        <v>31</v>
      </c>
      <c r="AB98" s="21">
        <v>1</v>
      </c>
      <c r="AC98" s="21">
        <v>3</v>
      </c>
      <c r="AD98" s="21">
        <v>1</v>
      </c>
      <c r="AE98" s="21">
        <v>1</v>
      </c>
      <c r="AF98" s="21">
        <v>1</v>
      </c>
      <c r="AG98" s="21">
        <v>3</v>
      </c>
      <c r="AH98" s="21">
        <v>5</v>
      </c>
      <c r="AI98" s="21">
        <v>8</v>
      </c>
      <c r="AJ98" s="23">
        <f t="shared" si="1"/>
        <v>23</v>
      </c>
      <c r="AK98" s="21">
        <v>0</v>
      </c>
      <c r="AL98" s="24">
        <f t="shared" si="6"/>
        <v>60</v>
      </c>
    </row>
    <row r="99" spans="1:38" x14ac:dyDescent="0.25">
      <c r="A99" s="73"/>
      <c r="B99" s="74"/>
      <c r="C99" s="20">
        <v>42640</v>
      </c>
      <c r="D99" s="21">
        <v>0</v>
      </c>
      <c r="E99" s="22">
        <v>0.5</v>
      </c>
      <c r="F99" s="21">
        <v>0</v>
      </c>
      <c r="G99" s="22">
        <v>0</v>
      </c>
      <c r="H99" s="22">
        <v>0</v>
      </c>
      <c r="I99" s="22">
        <v>1</v>
      </c>
      <c r="J99" s="22">
        <v>0.5</v>
      </c>
      <c r="K99" s="22">
        <v>1</v>
      </c>
      <c r="L99" s="22">
        <v>0</v>
      </c>
      <c r="M99" s="22">
        <v>2</v>
      </c>
      <c r="N99" s="22">
        <v>0</v>
      </c>
      <c r="O99" s="22">
        <v>1</v>
      </c>
      <c r="P99" s="22">
        <v>0</v>
      </c>
      <c r="Q99" s="22">
        <v>0</v>
      </c>
      <c r="R99" s="23">
        <f t="shared" si="5"/>
        <v>6</v>
      </c>
      <c r="S99" s="21">
        <v>4</v>
      </c>
      <c r="T99" s="21">
        <v>3</v>
      </c>
      <c r="U99" s="21">
        <v>2</v>
      </c>
      <c r="V99" s="21">
        <v>4</v>
      </c>
      <c r="W99" s="21">
        <v>2</v>
      </c>
      <c r="X99" s="21">
        <v>8</v>
      </c>
      <c r="Y99" s="21">
        <v>3</v>
      </c>
      <c r="Z99" s="21">
        <v>5</v>
      </c>
      <c r="AA99" s="23">
        <f t="shared" si="7"/>
        <v>31</v>
      </c>
      <c r="AB99" s="21">
        <v>1</v>
      </c>
      <c r="AC99" s="21">
        <v>3</v>
      </c>
      <c r="AD99" s="21">
        <v>1</v>
      </c>
      <c r="AE99" s="21">
        <v>1</v>
      </c>
      <c r="AF99" s="21">
        <v>1</v>
      </c>
      <c r="AG99" s="21">
        <v>3</v>
      </c>
      <c r="AH99" s="21">
        <v>5</v>
      </c>
      <c r="AI99" s="21">
        <v>8</v>
      </c>
      <c r="AJ99" s="23">
        <f t="shared" si="1"/>
        <v>23</v>
      </c>
      <c r="AK99" s="21">
        <v>0</v>
      </c>
      <c r="AL99" s="24">
        <f t="shared" si="6"/>
        <v>60</v>
      </c>
    </row>
    <row r="100" spans="1:38" x14ac:dyDescent="0.25">
      <c r="A100" s="73"/>
      <c r="B100" s="74"/>
      <c r="C100" s="20">
        <v>42647</v>
      </c>
      <c r="D100" s="21">
        <v>0</v>
      </c>
      <c r="E100" s="22">
        <v>0.5</v>
      </c>
      <c r="F100" s="21">
        <v>0</v>
      </c>
      <c r="G100" s="22">
        <v>0</v>
      </c>
      <c r="H100" s="22">
        <v>0</v>
      </c>
      <c r="I100" s="22">
        <v>1</v>
      </c>
      <c r="J100" s="22">
        <v>0.5</v>
      </c>
      <c r="K100" s="22">
        <v>1</v>
      </c>
      <c r="L100" s="22">
        <v>0</v>
      </c>
      <c r="M100" s="22">
        <v>2</v>
      </c>
      <c r="N100" s="22">
        <v>0</v>
      </c>
      <c r="O100" s="22">
        <v>1</v>
      </c>
      <c r="P100" s="22">
        <v>0</v>
      </c>
      <c r="Q100" s="22">
        <v>0</v>
      </c>
      <c r="R100" s="23">
        <f t="shared" si="5"/>
        <v>6</v>
      </c>
      <c r="S100" s="21">
        <v>4</v>
      </c>
      <c r="T100" s="21">
        <v>3</v>
      </c>
      <c r="U100" s="21">
        <v>2</v>
      </c>
      <c r="V100" s="21">
        <v>4</v>
      </c>
      <c r="W100" s="21">
        <v>2</v>
      </c>
      <c r="X100" s="21">
        <v>8</v>
      </c>
      <c r="Y100" s="21">
        <v>3</v>
      </c>
      <c r="Z100" s="21">
        <v>5</v>
      </c>
      <c r="AA100" s="23">
        <f t="shared" si="7"/>
        <v>31</v>
      </c>
      <c r="AB100" s="21">
        <v>1</v>
      </c>
      <c r="AC100" s="21">
        <v>3</v>
      </c>
      <c r="AD100" s="21">
        <v>1</v>
      </c>
      <c r="AE100" s="21">
        <v>1</v>
      </c>
      <c r="AF100" s="21">
        <v>1</v>
      </c>
      <c r="AG100" s="21">
        <v>3</v>
      </c>
      <c r="AH100" s="21">
        <v>5</v>
      </c>
      <c r="AI100" s="21">
        <v>8</v>
      </c>
      <c r="AJ100" s="23">
        <f t="shared" si="1"/>
        <v>23</v>
      </c>
      <c r="AK100" s="21">
        <v>0</v>
      </c>
      <c r="AL100" s="24">
        <f t="shared" si="6"/>
        <v>60</v>
      </c>
    </row>
    <row r="101" spans="1:38" x14ac:dyDescent="0.25">
      <c r="A101" s="73"/>
      <c r="B101" s="74"/>
      <c r="C101" s="20">
        <v>42654</v>
      </c>
      <c r="D101" s="21">
        <v>0</v>
      </c>
      <c r="E101" s="22">
        <v>0.5</v>
      </c>
      <c r="F101" s="21">
        <v>0</v>
      </c>
      <c r="G101" s="22">
        <v>0</v>
      </c>
      <c r="H101" s="22">
        <v>0</v>
      </c>
      <c r="I101" s="22">
        <v>1</v>
      </c>
      <c r="J101" s="22">
        <v>0.5</v>
      </c>
      <c r="K101" s="22">
        <v>1</v>
      </c>
      <c r="L101" s="22">
        <v>0</v>
      </c>
      <c r="M101" s="22">
        <v>2</v>
      </c>
      <c r="N101" s="22">
        <v>0</v>
      </c>
      <c r="O101" s="22">
        <v>1</v>
      </c>
      <c r="P101" s="22">
        <v>0</v>
      </c>
      <c r="Q101" s="22">
        <v>0</v>
      </c>
      <c r="R101" s="23">
        <f t="shared" si="5"/>
        <v>6</v>
      </c>
      <c r="S101" s="21">
        <v>4</v>
      </c>
      <c r="T101" s="21">
        <v>3</v>
      </c>
      <c r="U101" s="21">
        <v>2</v>
      </c>
      <c r="V101" s="21">
        <v>4</v>
      </c>
      <c r="W101" s="21">
        <v>2</v>
      </c>
      <c r="X101" s="21">
        <v>8</v>
      </c>
      <c r="Y101" s="21">
        <v>3</v>
      </c>
      <c r="Z101" s="21">
        <v>5</v>
      </c>
      <c r="AA101" s="23">
        <f t="shared" si="7"/>
        <v>31</v>
      </c>
      <c r="AB101" s="21">
        <v>1</v>
      </c>
      <c r="AC101" s="21">
        <v>3</v>
      </c>
      <c r="AD101" s="21">
        <v>1</v>
      </c>
      <c r="AE101" s="21">
        <v>1</v>
      </c>
      <c r="AF101" s="21">
        <v>1</v>
      </c>
      <c r="AG101" s="21">
        <v>3</v>
      </c>
      <c r="AH101" s="21">
        <v>5</v>
      </c>
      <c r="AI101" s="21">
        <v>8</v>
      </c>
      <c r="AJ101" s="23">
        <f t="shared" si="1"/>
        <v>23</v>
      </c>
      <c r="AK101" s="21">
        <v>0</v>
      </c>
      <c r="AL101" s="24">
        <f t="shared" si="6"/>
        <v>60</v>
      </c>
    </row>
    <row r="102" spans="1:38" x14ac:dyDescent="0.25">
      <c r="A102" s="73"/>
      <c r="B102" s="74"/>
      <c r="C102" s="20">
        <v>42661</v>
      </c>
      <c r="D102" s="21">
        <v>0</v>
      </c>
      <c r="E102" s="22">
        <v>0.5</v>
      </c>
      <c r="F102" s="21">
        <v>0</v>
      </c>
      <c r="G102" s="22">
        <v>0</v>
      </c>
      <c r="H102" s="22">
        <v>0</v>
      </c>
      <c r="I102" s="22">
        <v>1</v>
      </c>
      <c r="J102" s="22">
        <v>0.5</v>
      </c>
      <c r="K102" s="22">
        <v>1</v>
      </c>
      <c r="L102" s="22">
        <v>0</v>
      </c>
      <c r="M102" s="22">
        <v>2</v>
      </c>
      <c r="N102" s="22">
        <v>0</v>
      </c>
      <c r="O102" s="22">
        <v>1</v>
      </c>
      <c r="P102" s="22">
        <v>0</v>
      </c>
      <c r="Q102" s="22">
        <v>0</v>
      </c>
      <c r="R102" s="23">
        <f t="shared" si="5"/>
        <v>6</v>
      </c>
      <c r="S102" s="21">
        <v>4</v>
      </c>
      <c r="T102" s="21">
        <v>3</v>
      </c>
      <c r="U102" s="21">
        <v>2</v>
      </c>
      <c r="V102" s="21">
        <v>4</v>
      </c>
      <c r="W102" s="21">
        <v>2</v>
      </c>
      <c r="X102" s="21">
        <v>8</v>
      </c>
      <c r="Y102" s="21">
        <v>3</v>
      </c>
      <c r="Z102" s="21">
        <v>5</v>
      </c>
      <c r="AA102" s="23">
        <f t="shared" si="7"/>
        <v>31</v>
      </c>
      <c r="AB102" s="21">
        <v>1</v>
      </c>
      <c r="AC102" s="21">
        <v>3</v>
      </c>
      <c r="AD102" s="21">
        <v>1</v>
      </c>
      <c r="AE102" s="21">
        <v>1</v>
      </c>
      <c r="AF102" s="21">
        <v>1</v>
      </c>
      <c r="AG102" s="21">
        <v>3</v>
      </c>
      <c r="AH102" s="21">
        <v>5</v>
      </c>
      <c r="AI102" s="21">
        <v>8</v>
      </c>
      <c r="AJ102" s="23">
        <f t="shared" si="1"/>
        <v>23</v>
      </c>
      <c r="AK102" s="21">
        <v>0</v>
      </c>
      <c r="AL102" s="24">
        <f t="shared" si="6"/>
        <v>60</v>
      </c>
    </row>
    <row r="103" spans="1:38" x14ac:dyDescent="0.25">
      <c r="A103" s="73"/>
      <c r="B103" s="74"/>
      <c r="C103" s="20">
        <v>42668</v>
      </c>
      <c r="D103" s="21">
        <v>0</v>
      </c>
      <c r="E103" s="22">
        <v>0.5</v>
      </c>
      <c r="F103" s="21">
        <v>0</v>
      </c>
      <c r="G103" s="22">
        <v>0</v>
      </c>
      <c r="H103" s="22">
        <v>0</v>
      </c>
      <c r="I103" s="22">
        <v>1</v>
      </c>
      <c r="J103" s="22">
        <v>0.5</v>
      </c>
      <c r="K103" s="22">
        <v>1</v>
      </c>
      <c r="L103" s="22">
        <v>0</v>
      </c>
      <c r="M103" s="22">
        <v>2</v>
      </c>
      <c r="N103" s="22">
        <v>0</v>
      </c>
      <c r="O103" s="22">
        <v>1</v>
      </c>
      <c r="P103" s="22">
        <v>0</v>
      </c>
      <c r="Q103" s="22">
        <v>0</v>
      </c>
      <c r="R103" s="23">
        <f t="shared" si="5"/>
        <v>6</v>
      </c>
      <c r="S103" s="21">
        <v>4</v>
      </c>
      <c r="T103" s="21">
        <v>3</v>
      </c>
      <c r="U103" s="21">
        <v>2</v>
      </c>
      <c r="V103" s="21">
        <v>4</v>
      </c>
      <c r="W103" s="21">
        <v>2</v>
      </c>
      <c r="X103" s="21">
        <v>8</v>
      </c>
      <c r="Y103" s="21">
        <v>3</v>
      </c>
      <c r="Z103" s="21">
        <v>5</v>
      </c>
      <c r="AA103" s="23">
        <f t="shared" si="7"/>
        <v>31</v>
      </c>
      <c r="AB103" s="21">
        <v>1</v>
      </c>
      <c r="AC103" s="21">
        <v>3</v>
      </c>
      <c r="AD103" s="21">
        <v>1</v>
      </c>
      <c r="AE103" s="21">
        <v>1</v>
      </c>
      <c r="AF103" s="21">
        <v>1</v>
      </c>
      <c r="AG103" s="21">
        <v>3</v>
      </c>
      <c r="AH103" s="21">
        <v>5</v>
      </c>
      <c r="AI103" s="21">
        <v>8</v>
      </c>
      <c r="AJ103" s="23">
        <f t="shared" si="1"/>
        <v>23</v>
      </c>
      <c r="AK103" s="21">
        <v>0</v>
      </c>
      <c r="AL103" s="24">
        <f t="shared" si="6"/>
        <v>60</v>
      </c>
    </row>
    <row r="104" spans="1:38" x14ac:dyDescent="0.25">
      <c r="A104" s="73"/>
      <c r="B104" s="74"/>
      <c r="C104" s="20">
        <v>42682</v>
      </c>
      <c r="D104" s="21">
        <v>0</v>
      </c>
      <c r="E104" s="22">
        <v>0.5</v>
      </c>
      <c r="F104" s="21">
        <v>0</v>
      </c>
      <c r="G104" s="22">
        <v>0</v>
      </c>
      <c r="H104" s="22">
        <v>0</v>
      </c>
      <c r="I104" s="22">
        <v>1</v>
      </c>
      <c r="J104" s="22">
        <v>0.5</v>
      </c>
      <c r="K104" s="22">
        <v>1</v>
      </c>
      <c r="L104" s="22">
        <v>0</v>
      </c>
      <c r="M104" s="22">
        <v>2</v>
      </c>
      <c r="N104" s="22">
        <v>0</v>
      </c>
      <c r="O104" s="22">
        <v>1</v>
      </c>
      <c r="P104" s="22">
        <v>0</v>
      </c>
      <c r="Q104" s="22">
        <v>0</v>
      </c>
      <c r="R104" s="23">
        <f t="shared" si="5"/>
        <v>6</v>
      </c>
      <c r="S104" s="21">
        <v>4</v>
      </c>
      <c r="T104" s="21">
        <v>3</v>
      </c>
      <c r="U104" s="21">
        <v>2</v>
      </c>
      <c r="V104" s="21">
        <v>4</v>
      </c>
      <c r="W104" s="21">
        <v>2</v>
      </c>
      <c r="X104" s="21">
        <v>8</v>
      </c>
      <c r="Y104" s="21">
        <v>3</v>
      </c>
      <c r="Z104" s="21">
        <v>5</v>
      </c>
      <c r="AA104" s="23">
        <f t="shared" si="7"/>
        <v>31</v>
      </c>
      <c r="AB104" s="21">
        <v>1</v>
      </c>
      <c r="AC104" s="21">
        <v>3</v>
      </c>
      <c r="AD104" s="21">
        <v>1</v>
      </c>
      <c r="AE104" s="21">
        <v>1</v>
      </c>
      <c r="AF104" s="21">
        <v>1</v>
      </c>
      <c r="AG104" s="21">
        <v>3</v>
      </c>
      <c r="AH104" s="21">
        <v>5</v>
      </c>
      <c r="AI104" s="21">
        <v>8</v>
      </c>
      <c r="AJ104" s="23">
        <f t="shared" si="1"/>
        <v>23</v>
      </c>
      <c r="AK104" s="21">
        <v>0</v>
      </c>
      <c r="AL104" s="24">
        <f t="shared" si="6"/>
        <v>60</v>
      </c>
    </row>
    <row r="105" spans="1:38" x14ac:dyDescent="0.25">
      <c r="A105" s="73"/>
      <c r="B105" s="74"/>
      <c r="C105" s="20">
        <v>42688</v>
      </c>
      <c r="D105" s="21">
        <v>0</v>
      </c>
      <c r="E105" s="22">
        <v>0.5</v>
      </c>
      <c r="F105" s="21">
        <v>0</v>
      </c>
      <c r="G105" s="22">
        <v>0</v>
      </c>
      <c r="H105" s="22">
        <v>0</v>
      </c>
      <c r="I105" s="22">
        <v>1</v>
      </c>
      <c r="J105" s="22">
        <v>0.5</v>
      </c>
      <c r="K105" s="22">
        <v>1</v>
      </c>
      <c r="L105" s="22">
        <v>0</v>
      </c>
      <c r="M105" s="22">
        <v>2</v>
      </c>
      <c r="N105" s="22">
        <v>0</v>
      </c>
      <c r="O105" s="22">
        <v>1</v>
      </c>
      <c r="P105" s="22">
        <v>0</v>
      </c>
      <c r="Q105" s="22">
        <v>0</v>
      </c>
      <c r="R105" s="23">
        <f t="shared" si="5"/>
        <v>6</v>
      </c>
      <c r="S105" s="21">
        <v>4</v>
      </c>
      <c r="T105" s="21">
        <v>3</v>
      </c>
      <c r="U105" s="21">
        <v>2</v>
      </c>
      <c r="V105" s="21">
        <v>4</v>
      </c>
      <c r="W105" s="21">
        <v>2</v>
      </c>
      <c r="X105" s="21">
        <v>8</v>
      </c>
      <c r="Y105" s="21">
        <v>3</v>
      </c>
      <c r="Z105" s="21">
        <v>5</v>
      </c>
      <c r="AA105" s="23">
        <f t="shared" si="7"/>
        <v>31</v>
      </c>
      <c r="AB105" s="21">
        <v>1</v>
      </c>
      <c r="AC105" s="21">
        <v>3</v>
      </c>
      <c r="AD105" s="21">
        <v>1</v>
      </c>
      <c r="AE105" s="21">
        <v>1</v>
      </c>
      <c r="AF105" s="21">
        <v>1</v>
      </c>
      <c r="AG105" s="21">
        <v>3</v>
      </c>
      <c r="AH105" s="21">
        <v>5</v>
      </c>
      <c r="AI105" s="21">
        <v>8</v>
      </c>
      <c r="AJ105" s="23">
        <f t="shared" si="1"/>
        <v>23</v>
      </c>
      <c r="AK105" s="21">
        <v>0</v>
      </c>
      <c r="AL105" s="24">
        <f t="shared" si="6"/>
        <v>60</v>
      </c>
    </row>
    <row r="106" spans="1:38" x14ac:dyDescent="0.25">
      <c r="A106" s="73"/>
      <c r="B106" s="74"/>
      <c r="C106" s="20">
        <v>42696</v>
      </c>
      <c r="D106" s="21">
        <v>0</v>
      </c>
      <c r="E106" s="22">
        <v>0.5</v>
      </c>
      <c r="F106" s="21">
        <v>0</v>
      </c>
      <c r="G106" s="22">
        <v>0</v>
      </c>
      <c r="H106" s="22">
        <v>0</v>
      </c>
      <c r="I106" s="22">
        <v>1</v>
      </c>
      <c r="J106" s="22">
        <v>0.5</v>
      </c>
      <c r="K106" s="22">
        <v>1</v>
      </c>
      <c r="L106" s="22">
        <v>0</v>
      </c>
      <c r="M106" s="22">
        <v>2</v>
      </c>
      <c r="N106" s="22">
        <v>0</v>
      </c>
      <c r="O106" s="22">
        <v>1</v>
      </c>
      <c r="P106" s="22">
        <v>0</v>
      </c>
      <c r="Q106" s="22">
        <v>0</v>
      </c>
      <c r="R106" s="23">
        <f t="shared" si="5"/>
        <v>6</v>
      </c>
      <c r="S106" s="21">
        <v>4</v>
      </c>
      <c r="T106" s="21">
        <v>3</v>
      </c>
      <c r="U106" s="21">
        <v>2</v>
      </c>
      <c r="V106" s="21">
        <v>4</v>
      </c>
      <c r="W106" s="21">
        <v>2</v>
      </c>
      <c r="X106" s="21">
        <v>8</v>
      </c>
      <c r="Y106" s="21">
        <v>3</v>
      </c>
      <c r="Z106" s="21">
        <v>5</v>
      </c>
      <c r="AA106" s="23">
        <f t="shared" si="7"/>
        <v>31</v>
      </c>
      <c r="AB106" s="21">
        <v>1</v>
      </c>
      <c r="AC106" s="21">
        <v>3</v>
      </c>
      <c r="AD106" s="21">
        <v>1</v>
      </c>
      <c r="AE106" s="21">
        <v>1</v>
      </c>
      <c r="AF106" s="21">
        <v>1</v>
      </c>
      <c r="AG106" s="21">
        <v>3</v>
      </c>
      <c r="AH106" s="21">
        <v>5</v>
      </c>
      <c r="AI106" s="21">
        <v>8</v>
      </c>
      <c r="AJ106" s="23">
        <f t="shared" si="1"/>
        <v>23</v>
      </c>
      <c r="AK106" s="21">
        <v>0</v>
      </c>
      <c r="AL106" s="24">
        <f t="shared" si="6"/>
        <v>60</v>
      </c>
    </row>
    <row r="107" spans="1:38" x14ac:dyDescent="0.25">
      <c r="A107" s="73"/>
      <c r="B107" s="74"/>
      <c r="C107" s="20">
        <v>42703</v>
      </c>
      <c r="D107" s="21">
        <v>0</v>
      </c>
      <c r="E107" s="22">
        <v>0.5</v>
      </c>
      <c r="F107" s="21">
        <v>0</v>
      </c>
      <c r="G107" s="22">
        <v>0</v>
      </c>
      <c r="H107" s="22">
        <v>0</v>
      </c>
      <c r="I107" s="22">
        <v>1</v>
      </c>
      <c r="J107" s="22">
        <v>0.5</v>
      </c>
      <c r="K107" s="22">
        <v>1</v>
      </c>
      <c r="L107" s="22">
        <v>0</v>
      </c>
      <c r="M107" s="22">
        <v>2</v>
      </c>
      <c r="N107" s="22">
        <v>0</v>
      </c>
      <c r="O107" s="22">
        <v>1</v>
      </c>
      <c r="P107" s="22">
        <v>0</v>
      </c>
      <c r="Q107" s="22">
        <v>0</v>
      </c>
      <c r="R107" s="23">
        <f t="shared" si="5"/>
        <v>6</v>
      </c>
      <c r="S107" s="21">
        <v>4</v>
      </c>
      <c r="T107" s="21">
        <v>3</v>
      </c>
      <c r="U107" s="21">
        <v>2</v>
      </c>
      <c r="V107" s="21">
        <v>4</v>
      </c>
      <c r="W107" s="21">
        <v>2</v>
      </c>
      <c r="X107" s="21">
        <v>8</v>
      </c>
      <c r="Y107" s="21">
        <v>3</v>
      </c>
      <c r="Z107" s="21">
        <v>5</v>
      </c>
      <c r="AA107" s="23">
        <f t="shared" si="7"/>
        <v>31</v>
      </c>
      <c r="AB107" s="21">
        <v>1</v>
      </c>
      <c r="AC107" s="21">
        <v>3</v>
      </c>
      <c r="AD107" s="21">
        <v>1</v>
      </c>
      <c r="AE107" s="21">
        <v>1</v>
      </c>
      <c r="AF107" s="21">
        <v>1</v>
      </c>
      <c r="AG107" s="21">
        <v>3</v>
      </c>
      <c r="AH107" s="21">
        <v>5</v>
      </c>
      <c r="AI107" s="21">
        <v>8</v>
      </c>
      <c r="AJ107" s="23">
        <f t="shared" si="1"/>
        <v>23</v>
      </c>
      <c r="AK107" s="21">
        <v>0</v>
      </c>
      <c r="AL107" s="24">
        <f t="shared" si="6"/>
        <v>60</v>
      </c>
    </row>
    <row r="108" spans="1:38" x14ac:dyDescent="0.25">
      <c r="A108" s="73"/>
      <c r="B108" s="74"/>
      <c r="C108" s="20">
        <v>42710</v>
      </c>
      <c r="D108" s="21">
        <v>0</v>
      </c>
      <c r="E108" s="22">
        <v>0.5</v>
      </c>
      <c r="F108" s="21">
        <v>0</v>
      </c>
      <c r="G108" s="22">
        <v>0</v>
      </c>
      <c r="H108" s="22">
        <v>0</v>
      </c>
      <c r="I108" s="22">
        <v>1</v>
      </c>
      <c r="J108" s="22">
        <v>0.5</v>
      </c>
      <c r="K108" s="22">
        <v>1</v>
      </c>
      <c r="L108" s="22">
        <v>0</v>
      </c>
      <c r="M108" s="22">
        <v>2</v>
      </c>
      <c r="N108" s="22">
        <v>0</v>
      </c>
      <c r="O108" s="22">
        <v>1</v>
      </c>
      <c r="P108" s="22">
        <v>0</v>
      </c>
      <c r="Q108" s="22">
        <v>0</v>
      </c>
      <c r="R108" s="23">
        <f t="shared" si="5"/>
        <v>6</v>
      </c>
      <c r="S108" s="21">
        <v>4</v>
      </c>
      <c r="T108" s="21">
        <v>3</v>
      </c>
      <c r="U108" s="21">
        <v>2</v>
      </c>
      <c r="V108" s="21">
        <v>4</v>
      </c>
      <c r="W108" s="21">
        <v>2</v>
      </c>
      <c r="X108" s="21">
        <v>8</v>
      </c>
      <c r="Y108" s="21">
        <v>3</v>
      </c>
      <c r="Z108" s="21">
        <v>5</v>
      </c>
      <c r="AA108" s="23">
        <f t="shared" si="7"/>
        <v>31</v>
      </c>
      <c r="AB108" s="21">
        <v>1</v>
      </c>
      <c r="AC108" s="21">
        <v>3</v>
      </c>
      <c r="AD108" s="21">
        <v>1</v>
      </c>
      <c r="AE108" s="21">
        <v>1</v>
      </c>
      <c r="AF108" s="21">
        <v>1</v>
      </c>
      <c r="AG108" s="21">
        <v>3</v>
      </c>
      <c r="AH108" s="21">
        <v>5</v>
      </c>
      <c r="AI108" s="21">
        <v>8</v>
      </c>
      <c r="AJ108" s="23">
        <f t="shared" si="1"/>
        <v>23</v>
      </c>
      <c r="AK108" s="21">
        <v>0</v>
      </c>
      <c r="AL108" s="24">
        <f t="shared" si="6"/>
        <v>60</v>
      </c>
    </row>
    <row r="109" spans="1:38" ht="15.75" thickBot="1" x14ac:dyDescent="0.3">
      <c r="A109" s="73"/>
      <c r="B109" s="74"/>
      <c r="C109" s="35">
        <v>42717</v>
      </c>
      <c r="D109" s="36">
        <v>0</v>
      </c>
      <c r="E109" s="37">
        <v>0.5</v>
      </c>
      <c r="F109" s="36">
        <v>0</v>
      </c>
      <c r="G109" s="37">
        <v>0</v>
      </c>
      <c r="H109" s="37">
        <v>0</v>
      </c>
      <c r="I109" s="37">
        <v>1</v>
      </c>
      <c r="J109" s="37">
        <v>0.5</v>
      </c>
      <c r="K109" s="37">
        <v>1</v>
      </c>
      <c r="L109" s="37">
        <v>0</v>
      </c>
      <c r="M109" s="37">
        <v>2</v>
      </c>
      <c r="N109" s="37">
        <v>0</v>
      </c>
      <c r="O109" s="37">
        <v>1</v>
      </c>
      <c r="P109" s="37">
        <v>0</v>
      </c>
      <c r="Q109" s="37">
        <v>0</v>
      </c>
      <c r="R109" s="38">
        <f t="shared" si="5"/>
        <v>6</v>
      </c>
      <c r="S109" s="36">
        <v>4</v>
      </c>
      <c r="T109" s="36">
        <v>3</v>
      </c>
      <c r="U109" s="36">
        <v>2</v>
      </c>
      <c r="V109" s="36">
        <v>4</v>
      </c>
      <c r="W109" s="36">
        <v>2</v>
      </c>
      <c r="X109" s="36">
        <v>8</v>
      </c>
      <c r="Y109" s="36">
        <v>3</v>
      </c>
      <c r="Z109" s="36">
        <v>5</v>
      </c>
      <c r="AA109" s="38">
        <f t="shared" si="7"/>
        <v>31</v>
      </c>
      <c r="AB109" s="36">
        <v>1</v>
      </c>
      <c r="AC109" s="36">
        <v>3</v>
      </c>
      <c r="AD109" s="36">
        <v>1</v>
      </c>
      <c r="AE109" s="36">
        <v>1</v>
      </c>
      <c r="AF109" s="36">
        <v>1</v>
      </c>
      <c r="AG109" s="36">
        <v>3</v>
      </c>
      <c r="AH109" s="36">
        <v>5</v>
      </c>
      <c r="AI109" s="36">
        <v>8</v>
      </c>
      <c r="AJ109" s="38">
        <f t="shared" si="1"/>
        <v>23</v>
      </c>
      <c r="AK109" s="36">
        <v>0</v>
      </c>
      <c r="AL109" s="39">
        <f t="shared" si="6"/>
        <v>60</v>
      </c>
    </row>
    <row r="110" spans="1:38" x14ac:dyDescent="0.25">
      <c r="A110" s="81">
        <v>20</v>
      </c>
      <c r="B110" s="86" t="s">
        <v>51</v>
      </c>
      <c r="C110" s="16">
        <v>42598</v>
      </c>
      <c r="D110" s="6">
        <v>4</v>
      </c>
      <c r="E110" s="17">
        <v>2</v>
      </c>
      <c r="F110" s="6">
        <v>13</v>
      </c>
      <c r="G110" s="17">
        <v>10</v>
      </c>
      <c r="H110" s="17">
        <v>10</v>
      </c>
      <c r="I110" s="17">
        <v>4</v>
      </c>
      <c r="J110" s="17">
        <v>3</v>
      </c>
      <c r="K110" s="17">
        <v>1</v>
      </c>
      <c r="L110" s="17">
        <v>2</v>
      </c>
      <c r="M110" s="17">
        <v>15</v>
      </c>
      <c r="N110" s="17">
        <v>10</v>
      </c>
      <c r="O110" s="17">
        <v>2</v>
      </c>
      <c r="P110" s="17">
        <v>8</v>
      </c>
      <c r="Q110" s="17">
        <v>20</v>
      </c>
      <c r="R110" s="18">
        <f t="shared" si="5"/>
        <v>104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18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0</v>
      </c>
      <c r="AG110" s="6">
        <v>0</v>
      </c>
      <c r="AH110" s="6">
        <v>0</v>
      </c>
      <c r="AI110" s="6">
        <v>0</v>
      </c>
      <c r="AJ110" s="18">
        <f t="shared" si="1"/>
        <v>0</v>
      </c>
      <c r="AK110" s="6">
        <v>2</v>
      </c>
      <c r="AL110" s="19">
        <f t="shared" si="6"/>
        <v>106</v>
      </c>
    </row>
    <row r="111" spans="1:38" x14ac:dyDescent="0.25">
      <c r="A111" s="73"/>
      <c r="B111" s="74"/>
      <c r="C111" s="20">
        <v>42626</v>
      </c>
      <c r="D111" s="21">
        <v>4</v>
      </c>
      <c r="E111" s="22">
        <v>2</v>
      </c>
      <c r="F111" s="21">
        <v>13</v>
      </c>
      <c r="G111" s="22">
        <v>10</v>
      </c>
      <c r="H111" s="22">
        <v>10</v>
      </c>
      <c r="I111" s="22">
        <v>4</v>
      </c>
      <c r="J111" s="22">
        <v>3</v>
      </c>
      <c r="K111" s="22">
        <v>1</v>
      </c>
      <c r="L111" s="22">
        <v>2</v>
      </c>
      <c r="M111" s="22">
        <v>15</v>
      </c>
      <c r="N111" s="22">
        <v>10</v>
      </c>
      <c r="O111" s="22">
        <v>2</v>
      </c>
      <c r="P111" s="22">
        <v>8</v>
      </c>
      <c r="Q111" s="22">
        <v>20</v>
      </c>
      <c r="R111" s="23">
        <f t="shared" si="5"/>
        <v>104</v>
      </c>
      <c r="S111" s="21">
        <v>0</v>
      </c>
      <c r="T111" s="21">
        <v>0</v>
      </c>
      <c r="U111" s="21">
        <v>0</v>
      </c>
      <c r="V111" s="21">
        <v>0</v>
      </c>
      <c r="W111" s="21">
        <v>0</v>
      </c>
      <c r="X111" s="21">
        <v>0</v>
      </c>
      <c r="Y111" s="21">
        <v>0</v>
      </c>
      <c r="Z111" s="21">
        <v>0</v>
      </c>
      <c r="AA111" s="23">
        <v>0</v>
      </c>
      <c r="AB111" s="21">
        <v>0</v>
      </c>
      <c r="AC111" s="21">
        <v>0</v>
      </c>
      <c r="AD111" s="21">
        <v>0</v>
      </c>
      <c r="AE111" s="21">
        <v>0</v>
      </c>
      <c r="AF111" s="21">
        <v>0</v>
      </c>
      <c r="AG111" s="21">
        <v>0</v>
      </c>
      <c r="AH111" s="21">
        <v>0</v>
      </c>
      <c r="AI111" s="21">
        <v>0</v>
      </c>
      <c r="AJ111" s="23">
        <f t="shared" si="1"/>
        <v>0</v>
      </c>
      <c r="AK111" s="21">
        <v>2</v>
      </c>
      <c r="AL111" s="24">
        <f t="shared" si="6"/>
        <v>106</v>
      </c>
    </row>
    <row r="112" spans="1:38" x14ac:dyDescent="0.25">
      <c r="A112" s="73"/>
      <c r="B112" s="74"/>
      <c r="C112" s="20">
        <v>42654</v>
      </c>
      <c r="D112" s="21">
        <v>4</v>
      </c>
      <c r="E112" s="22">
        <v>2</v>
      </c>
      <c r="F112" s="21">
        <v>13</v>
      </c>
      <c r="G112" s="22">
        <v>10</v>
      </c>
      <c r="H112" s="22">
        <v>10</v>
      </c>
      <c r="I112" s="22">
        <v>4</v>
      </c>
      <c r="J112" s="22">
        <v>3</v>
      </c>
      <c r="K112" s="22">
        <v>1</v>
      </c>
      <c r="L112" s="22">
        <v>2</v>
      </c>
      <c r="M112" s="22">
        <v>15</v>
      </c>
      <c r="N112" s="22">
        <v>10</v>
      </c>
      <c r="O112" s="22">
        <v>2</v>
      </c>
      <c r="P112" s="22">
        <v>8</v>
      </c>
      <c r="Q112" s="22">
        <v>20</v>
      </c>
      <c r="R112" s="23">
        <f t="shared" si="5"/>
        <v>104</v>
      </c>
      <c r="S112" s="21">
        <v>0</v>
      </c>
      <c r="T112" s="21">
        <v>0</v>
      </c>
      <c r="U112" s="21">
        <v>0</v>
      </c>
      <c r="V112" s="21">
        <v>0</v>
      </c>
      <c r="W112" s="21">
        <v>0</v>
      </c>
      <c r="X112" s="21">
        <v>0</v>
      </c>
      <c r="Y112" s="21">
        <v>0</v>
      </c>
      <c r="Z112" s="21">
        <v>0</v>
      </c>
      <c r="AA112" s="23">
        <v>0</v>
      </c>
      <c r="AB112" s="21">
        <v>0</v>
      </c>
      <c r="AC112" s="21">
        <v>0</v>
      </c>
      <c r="AD112" s="21">
        <v>0</v>
      </c>
      <c r="AE112" s="21">
        <v>0</v>
      </c>
      <c r="AF112" s="21">
        <v>0</v>
      </c>
      <c r="AG112" s="21">
        <v>0</v>
      </c>
      <c r="AH112" s="21">
        <v>0</v>
      </c>
      <c r="AI112" s="21">
        <v>0</v>
      </c>
      <c r="AJ112" s="23">
        <f t="shared" si="1"/>
        <v>0</v>
      </c>
      <c r="AK112" s="21">
        <v>2</v>
      </c>
      <c r="AL112" s="24">
        <f t="shared" si="6"/>
        <v>106</v>
      </c>
    </row>
    <row r="113" spans="1:38" ht="15.75" thickBot="1" x14ac:dyDescent="0.3">
      <c r="A113" s="82"/>
      <c r="B113" s="87"/>
      <c r="C113" s="25">
        <v>42682</v>
      </c>
      <c r="D113" s="26">
        <v>4</v>
      </c>
      <c r="E113" s="27">
        <v>2</v>
      </c>
      <c r="F113" s="26">
        <v>13</v>
      </c>
      <c r="G113" s="27">
        <v>10</v>
      </c>
      <c r="H113" s="27">
        <v>10</v>
      </c>
      <c r="I113" s="27">
        <v>4</v>
      </c>
      <c r="J113" s="27">
        <v>3</v>
      </c>
      <c r="K113" s="27">
        <v>1</v>
      </c>
      <c r="L113" s="27">
        <v>2</v>
      </c>
      <c r="M113" s="27">
        <v>15</v>
      </c>
      <c r="N113" s="27">
        <v>10</v>
      </c>
      <c r="O113" s="27">
        <v>2</v>
      </c>
      <c r="P113" s="27">
        <v>8</v>
      </c>
      <c r="Q113" s="27">
        <v>20</v>
      </c>
      <c r="R113" s="28">
        <f t="shared" si="5"/>
        <v>104</v>
      </c>
      <c r="S113" s="26">
        <v>0</v>
      </c>
      <c r="T113" s="26">
        <v>0</v>
      </c>
      <c r="U113" s="26">
        <v>0</v>
      </c>
      <c r="V113" s="26">
        <v>0</v>
      </c>
      <c r="W113" s="26">
        <v>0</v>
      </c>
      <c r="X113" s="26">
        <v>0</v>
      </c>
      <c r="Y113" s="26">
        <v>0</v>
      </c>
      <c r="Z113" s="26">
        <v>0</v>
      </c>
      <c r="AA113" s="28">
        <v>0</v>
      </c>
      <c r="AB113" s="26">
        <v>0</v>
      </c>
      <c r="AC113" s="26">
        <v>0</v>
      </c>
      <c r="AD113" s="26">
        <v>0</v>
      </c>
      <c r="AE113" s="26">
        <v>0</v>
      </c>
      <c r="AF113" s="26">
        <v>0</v>
      </c>
      <c r="AG113" s="26">
        <v>0</v>
      </c>
      <c r="AH113" s="26">
        <v>0</v>
      </c>
      <c r="AI113" s="26">
        <v>0</v>
      </c>
      <c r="AJ113" s="28">
        <f t="shared" si="1"/>
        <v>0</v>
      </c>
      <c r="AK113" s="26">
        <v>2</v>
      </c>
      <c r="AL113" s="29">
        <f t="shared" si="6"/>
        <v>106</v>
      </c>
    </row>
    <row r="114" spans="1:38" x14ac:dyDescent="0.25">
      <c r="A114" s="73">
        <v>21</v>
      </c>
      <c r="B114" s="74" t="s">
        <v>52</v>
      </c>
      <c r="C114" s="30">
        <v>42598</v>
      </c>
      <c r="D114" s="31">
        <v>4</v>
      </c>
      <c r="E114" s="32">
        <v>2</v>
      </c>
      <c r="F114" s="31">
        <v>13</v>
      </c>
      <c r="G114" s="32">
        <v>10</v>
      </c>
      <c r="H114" s="32">
        <v>10</v>
      </c>
      <c r="I114" s="32">
        <v>5</v>
      </c>
      <c r="J114" s="32">
        <v>2</v>
      </c>
      <c r="K114" s="32">
        <v>2</v>
      </c>
      <c r="L114" s="32">
        <v>2</v>
      </c>
      <c r="M114" s="32">
        <v>15</v>
      </c>
      <c r="N114" s="32">
        <v>10</v>
      </c>
      <c r="O114" s="32">
        <v>1</v>
      </c>
      <c r="P114" s="32">
        <v>8</v>
      </c>
      <c r="Q114" s="32">
        <v>20</v>
      </c>
      <c r="R114" s="33">
        <f t="shared" si="5"/>
        <v>104</v>
      </c>
      <c r="S114" s="31">
        <v>0</v>
      </c>
      <c r="T114" s="31">
        <v>0</v>
      </c>
      <c r="U114" s="31">
        <v>0</v>
      </c>
      <c r="V114" s="31">
        <v>0</v>
      </c>
      <c r="W114" s="31">
        <v>0</v>
      </c>
      <c r="X114" s="31">
        <v>0</v>
      </c>
      <c r="Y114" s="31">
        <v>0</v>
      </c>
      <c r="Z114" s="31">
        <v>0</v>
      </c>
      <c r="AA114" s="33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31">
        <v>0</v>
      </c>
      <c r="AJ114" s="33">
        <f t="shared" si="1"/>
        <v>0</v>
      </c>
      <c r="AK114" s="31">
        <v>2</v>
      </c>
      <c r="AL114" s="34">
        <f t="shared" si="6"/>
        <v>106</v>
      </c>
    </row>
    <row r="115" spans="1:38" x14ac:dyDescent="0.25">
      <c r="A115" s="73"/>
      <c r="B115" s="74"/>
      <c r="C115" s="20">
        <v>42626</v>
      </c>
      <c r="D115" s="21">
        <v>4</v>
      </c>
      <c r="E115" s="22">
        <v>2</v>
      </c>
      <c r="F115" s="21">
        <v>13</v>
      </c>
      <c r="G115" s="22">
        <v>10</v>
      </c>
      <c r="H115" s="22">
        <v>10</v>
      </c>
      <c r="I115" s="22">
        <v>5</v>
      </c>
      <c r="J115" s="22">
        <v>2</v>
      </c>
      <c r="K115" s="22">
        <v>2</v>
      </c>
      <c r="L115" s="22">
        <v>2</v>
      </c>
      <c r="M115" s="22">
        <v>15</v>
      </c>
      <c r="N115" s="22">
        <v>10</v>
      </c>
      <c r="O115" s="22">
        <v>1</v>
      </c>
      <c r="P115" s="22">
        <v>8</v>
      </c>
      <c r="Q115" s="22">
        <v>20</v>
      </c>
      <c r="R115" s="23">
        <f t="shared" si="5"/>
        <v>104</v>
      </c>
      <c r="S115" s="21">
        <v>0</v>
      </c>
      <c r="T115" s="21">
        <v>0</v>
      </c>
      <c r="U115" s="21">
        <v>0</v>
      </c>
      <c r="V115" s="21">
        <v>0</v>
      </c>
      <c r="W115" s="21">
        <v>0</v>
      </c>
      <c r="X115" s="21">
        <v>0</v>
      </c>
      <c r="Y115" s="21">
        <v>0</v>
      </c>
      <c r="Z115" s="21">
        <v>0</v>
      </c>
      <c r="AA115" s="23">
        <v>0</v>
      </c>
      <c r="AB115" s="21">
        <v>0</v>
      </c>
      <c r="AC115" s="21">
        <v>0</v>
      </c>
      <c r="AD115" s="21">
        <v>0</v>
      </c>
      <c r="AE115" s="21">
        <v>0</v>
      </c>
      <c r="AF115" s="21">
        <v>0</v>
      </c>
      <c r="AG115" s="21">
        <v>0</v>
      </c>
      <c r="AH115" s="21">
        <v>0</v>
      </c>
      <c r="AI115" s="21">
        <v>0</v>
      </c>
      <c r="AJ115" s="23">
        <f t="shared" si="1"/>
        <v>0</v>
      </c>
      <c r="AK115" s="21">
        <v>2</v>
      </c>
      <c r="AL115" s="24">
        <f t="shared" si="6"/>
        <v>106</v>
      </c>
    </row>
    <row r="116" spans="1:38" x14ac:dyDescent="0.25">
      <c r="A116" s="73"/>
      <c r="B116" s="74"/>
      <c r="C116" s="20">
        <v>42654</v>
      </c>
      <c r="D116" s="21">
        <v>4</v>
      </c>
      <c r="E116" s="22">
        <v>2</v>
      </c>
      <c r="F116" s="21">
        <v>13</v>
      </c>
      <c r="G116" s="22">
        <v>10</v>
      </c>
      <c r="H116" s="22">
        <v>10</v>
      </c>
      <c r="I116" s="22">
        <v>5</v>
      </c>
      <c r="J116" s="22">
        <v>2</v>
      </c>
      <c r="K116" s="22">
        <v>2</v>
      </c>
      <c r="L116" s="22">
        <v>2</v>
      </c>
      <c r="M116" s="22">
        <v>15</v>
      </c>
      <c r="N116" s="22">
        <v>10</v>
      </c>
      <c r="O116" s="22">
        <v>1</v>
      </c>
      <c r="P116" s="22">
        <v>8</v>
      </c>
      <c r="Q116" s="22">
        <v>20</v>
      </c>
      <c r="R116" s="23">
        <f t="shared" si="5"/>
        <v>104</v>
      </c>
      <c r="S116" s="21">
        <v>0</v>
      </c>
      <c r="T116" s="21">
        <v>0</v>
      </c>
      <c r="U116" s="21">
        <v>0</v>
      </c>
      <c r="V116" s="21">
        <v>0</v>
      </c>
      <c r="W116" s="21">
        <v>0</v>
      </c>
      <c r="X116" s="21">
        <v>0</v>
      </c>
      <c r="Y116" s="21">
        <v>0</v>
      </c>
      <c r="Z116" s="21">
        <v>0</v>
      </c>
      <c r="AA116" s="23">
        <v>0</v>
      </c>
      <c r="AB116" s="21">
        <v>0</v>
      </c>
      <c r="AC116" s="21">
        <v>0</v>
      </c>
      <c r="AD116" s="21">
        <v>0</v>
      </c>
      <c r="AE116" s="21">
        <v>0</v>
      </c>
      <c r="AF116" s="21">
        <v>0</v>
      </c>
      <c r="AG116" s="21">
        <v>0</v>
      </c>
      <c r="AH116" s="21">
        <v>0</v>
      </c>
      <c r="AI116" s="21">
        <v>0</v>
      </c>
      <c r="AJ116" s="23">
        <f t="shared" si="1"/>
        <v>0</v>
      </c>
      <c r="AK116" s="21">
        <v>2</v>
      </c>
      <c r="AL116" s="24">
        <f t="shared" si="6"/>
        <v>106</v>
      </c>
    </row>
    <row r="117" spans="1:38" ht="15.75" thickBot="1" x14ac:dyDescent="0.3">
      <c r="A117" s="73"/>
      <c r="B117" s="74"/>
      <c r="C117" s="35">
        <v>42682</v>
      </c>
      <c r="D117" s="36">
        <v>4</v>
      </c>
      <c r="E117" s="37">
        <v>2</v>
      </c>
      <c r="F117" s="36">
        <v>13</v>
      </c>
      <c r="G117" s="37">
        <v>10</v>
      </c>
      <c r="H117" s="37">
        <v>10</v>
      </c>
      <c r="I117" s="37">
        <v>5</v>
      </c>
      <c r="J117" s="37">
        <v>2</v>
      </c>
      <c r="K117" s="37">
        <v>2</v>
      </c>
      <c r="L117" s="37">
        <v>2</v>
      </c>
      <c r="M117" s="37">
        <v>15</v>
      </c>
      <c r="N117" s="37">
        <v>10</v>
      </c>
      <c r="O117" s="37">
        <v>1</v>
      </c>
      <c r="P117" s="37">
        <v>8</v>
      </c>
      <c r="Q117" s="37">
        <v>20</v>
      </c>
      <c r="R117" s="38">
        <f t="shared" si="5"/>
        <v>104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  <c r="X117" s="36">
        <v>0</v>
      </c>
      <c r="Y117" s="36">
        <v>0</v>
      </c>
      <c r="Z117" s="36">
        <v>0</v>
      </c>
      <c r="AA117" s="38">
        <v>0</v>
      </c>
      <c r="AB117" s="36">
        <v>0</v>
      </c>
      <c r="AC117" s="36">
        <v>0</v>
      </c>
      <c r="AD117" s="36">
        <v>0</v>
      </c>
      <c r="AE117" s="36">
        <v>0</v>
      </c>
      <c r="AF117" s="36">
        <v>0</v>
      </c>
      <c r="AG117" s="36">
        <v>0</v>
      </c>
      <c r="AH117" s="36">
        <v>0</v>
      </c>
      <c r="AI117" s="36">
        <v>0</v>
      </c>
      <c r="AJ117" s="38">
        <f t="shared" si="1"/>
        <v>0</v>
      </c>
      <c r="AK117" s="36">
        <v>2</v>
      </c>
      <c r="AL117" s="39">
        <f t="shared" si="6"/>
        <v>106</v>
      </c>
    </row>
    <row r="118" spans="1:38" ht="15.75" thickBot="1" x14ac:dyDescent="0.3">
      <c r="A118" s="40">
        <v>22</v>
      </c>
      <c r="B118" s="41" t="s">
        <v>53</v>
      </c>
      <c r="C118" s="42">
        <v>42626</v>
      </c>
      <c r="D118" s="43">
        <v>1</v>
      </c>
      <c r="E118" s="44">
        <v>1</v>
      </c>
      <c r="F118" s="43">
        <v>8</v>
      </c>
      <c r="G118" s="44">
        <v>20</v>
      </c>
      <c r="H118" s="44">
        <v>10</v>
      </c>
      <c r="I118" s="44">
        <v>3</v>
      </c>
      <c r="J118" s="44">
        <v>3</v>
      </c>
      <c r="K118" s="44">
        <v>3</v>
      </c>
      <c r="L118" s="44">
        <v>2</v>
      </c>
      <c r="M118" s="44">
        <v>10</v>
      </c>
      <c r="N118" s="44">
        <v>12</v>
      </c>
      <c r="O118" s="44">
        <v>4</v>
      </c>
      <c r="P118" s="44">
        <v>20</v>
      </c>
      <c r="Q118" s="44">
        <v>10</v>
      </c>
      <c r="R118" s="45">
        <f t="shared" si="5"/>
        <v>107</v>
      </c>
      <c r="S118" s="43">
        <v>0</v>
      </c>
      <c r="T118" s="43">
        <v>0</v>
      </c>
      <c r="U118" s="43">
        <v>0</v>
      </c>
      <c r="V118" s="43">
        <v>0</v>
      </c>
      <c r="W118" s="43">
        <v>0</v>
      </c>
      <c r="X118" s="43">
        <v>0</v>
      </c>
      <c r="Y118" s="43">
        <v>0</v>
      </c>
      <c r="Z118" s="43">
        <v>0</v>
      </c>
      <c r="AA118" s="45">
        <v>0</v>
      </c>
      <c r="AB118" s="43">
        <v>0</v>
      </c>
      <c r="AC118" s="43">
        <v>0</v>
      </c>
      <c r="AD118" s="43">
        <v>0</v>
      </c>
      <c r="AE118" s="43">
        <v>0</v>
      </c>
      <c r="AF118" s="43">
        <v>0</v>
      </c>
      <c r="AG118" s="43">
        <v>0</v>
      </c>
      <c r="AH118" s="43">
        <v>0</v>
      </c>
      <c r="AI118" s="43">
        <v>0</v>
      </c>
      <c r="AJ118" s="45">
        <f t="shared" si="1"/>
        <v>0</v>
      </c>
      <c r="AK118" s="43">
        <v>2</v>
      </c>
      <c r="AL118" s="46">
        <f t="shared" si="6"/>
        <v>109</v>
      </c>
    </row>
    <row r="119" spans="1:38" x14ac:dyDescent="0.25">
      <c r="A119" s="73">
        <v>23</v>
      </c>
      <c r="B119" s="74" t="s">
        <v>54</v>
      </c>
      <c r="C119" s="30">
        <v>42584</v>
      </c>
      <c r="D119" s="31">
        <v>0</v>
      </c>
      <c r="E119" s="32">
        <v>0</v>
      </c>
      <c r="F119" s="31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3">
        <f t="shared" si="5"/>
        <v>0</v>
      </c>
      <c r="S119" s="31">
        <v>0</v>
      </c>
      <c r="T119" s="31">
        <v>0</v>
      </c>
      <c r="U119" s="31">
        <v>0</v>
      </c>
      <c r="V119" s="31">
        <v>0</v>
      </c>
      <c r="W119" s="31">
        <v>0</v>
      </c>
      <c r="X119" s="31">
        <v>0</v>
      </c>
      <c r="Y119" s="31">
        <v>0</v>
      </c>
      <c r="Z119" s="31">
        <v>0</v>
      </c>
      <c r="AA119" s="33">
        <v>0</v>
      </c>
      <c r="AB119" s="31">
        <v>2</v>
      </c>
      <c r="AC119" s="31">
        <v>1</v>
      </c>
      <c r="AD119" s="31">
        <v>3</v>
      </c>
      <c r="AE119" s="31">
        <v>1</v>
      </c>
      <c r="AF119" s="31">
        <v>1</v>
      </c>
      <c r="AG119" s="31">
        <v>3</v>
      </c>
      <c r="AH119" s="31">
        <v>6</v>
      </c>
      <c r="AI119" s="31">
        <v>6</v>
      </c>
      <c r="AJ119" s="33">
        <f t="shared" si="1"/>
        <v>23</v>
      </c>
      <c r="AK119" s="31">
        <v>0</v>
      </c>
      <c r="AL119" s="34">
        <f t="shared" si="6"/>
        <v>23</v>
      </c>
    </row>
    <row r="120" spans="1:38" x14ac:dyDescent="0.25">
      <c r="A120" s="73"/>
      <c r="B120" s="74"/>
      <c r="C120" s="20">
        <v>42598</v>
      </c>
      <c r="D120" s="21">
        <v>0</v>
      </c>
      <c r="E120" s="22">
        <v>0</v>
      </c>
      <c r="F120" s="21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3">
        <f t="shared" si="5"/>
        <v>0</v>
      </c>
      <c r="S120" s="21">
        <v>0</v>
      </c>
      <c r="T120" s="21">
        <v>0</v>
      </c>
      <c r="U120" s="21">
        <v>0</v>
      </c>
      <c r="V120" s="21">
        <v>0</v>
      </c>
      <c r="W120" s="21">
        <v>0</v>
      </c>
      <c r="X120" s="21">
        <v>0</v>
      </c>
      <c r="Y120" s="21">
        <v>0</v>
      </c>
      <c r="Z120" s="21">
        <v>0</v>
      </c>
      <c r="AA120" s="23">
        <v>0</v>
      </c>
      <c r="AB120" s="21">
        <v>2</v>
      </c>
      <c r="AC120" s="21">
        <v>1</v>
      </c>
      <c r="AD120" s="21">
        <v>3</v>
      </c>
      <c r="AE120" s="21">
        <v>1</v>
      </c>
      <c r="AF120" s="21">
        <v>1</v>
      </c>
      <c r="AG120" s="21">
        <v>3</v>
      </c>
      <c r="AH120" s="21">
        <v>6</v>
      </c>
      <c r="AI120" s="21">
        <v>6</v>
      </c>
      <c r="AJ120" s="23">
        <f t="shared" si="1"/>
        <v>23</v>
      </c>
      <c r="AK120" s="21">
        <v>0</v>
      </c>
      <c r="AL120" s="24">
        <f t="shared" si="6"/>
        <v>23</v>
      </c>
    </row>
    <row r="121" spans="1:38" x14ac:dyDescent="0.25">
      <c r="A121" s="73"/>
      <c r="B121" s="74"/>
      <c r="C121" s="20">
        <v>42612</v>
      </c>
      <c r="D121" s="21">
        <v>0</v>
      </c>
      <c r="E121" s="22">
        <v>0</v>
      </c>
      <c r="F121" s="21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3">
        <f t="shared" si="5"/>
        <v>0</v>
      </c>
      <c r="S121" s="21">
        <v>0</v>
      </c>
      <c r="T121" s="21">
        <v>0</v>
      </c>
      <c r="U121" s="21">
        <v>0</v>
      </c>
      <c r="V121" s="21">
        <v>0</v>
      </c>
      <c r="W121" s="21">
        <v>0</v>
      </c>
      <c r="X121" s="21">
        <v>0</v>
      </c>
      <c r="Y121" s="21">
        <v>0</v>
      </c>
      <c r="Z121" s="21">
        <v>0</v>
      </c>
      <c r="AA121" s="23">
        <v>0</v>
      </c>
      <c r="AB121" s="21">
        <v>2</v>
      </c>
      <c r="AC121" s="21">
        <v>1</v>
      </c>
      <c r="AD121" s="21">
        <v>3</v>
      </c>
      <c r="AE121" s="21">
        <v>1</v>
      </c>
      <c r="AF121" s="21">
        <v>1</v>
      </c>
      <c r="AG121" s="21">
        <v>3</v>
      </c>
      <c r="AH121" s="21">
        <v>6</v>
      </c>
      <c r="AI121" s="21">
        <v>6</v>
      </c>
      <c r="AJ121" s="23">
        <f t="shared" si="1"/>
        <v>23</v>
      </c>
      <c r="AK121" s="21">
        <v>0</v>
      </c>
      <c r="AL121" s="24">
        <f t="shared" si="6"/>
        <v>23</v>
      </c>
    </row>
    <row r="122" spans="1:38" x14ac:dyDescent="0.25">
      <c r="A122" s="73"/>
      <c r="B122" s="74"/>
      <c r="C122" s="20">
        <v>42626</v>
      </c>
      <c r="D122" s="21">
        <v>0</v>
      </c>
      <c r="E122" s="22">
        <v>0</v>
      </c>
      <c r="F122" s="21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3">
        <f t="shared" si="5"/>
        <v>0</v>
      </c>
      <c r="S122" s="21">
        <v>0</v>
      </c>
      <c r="T122" s="21">
        <v>0</v>
      </c>
      <c r="U122" s="21">
        <v>0</v>
      </c>
      <c r="V122" s="21">
        <v>0</v>
      </c>
      <c r="W122" s="21">
        <v>0</v>
      </c>
      <c r="X122" s="21">
        <v>0</v>
      </c>
      <c r="Y122" s="21">
        <v>0</v>
      </c>
      <c r="Z122" s="21">
        <v>0</v>
      </c>
      <c r="AA122" s="23">
        <v>0</v>
      </c>
      <c r="AB122" s="21">
        <v>2</v>
      </c>
      <c r="AC122" s="21">
        <v>1</v>
      </c>
      <c r="AD122" s="21">
        <v>3</v>
      </c>
      <c r="AE122" s="21">
        <v>1</v>
      </c>
      <c r="AF122" s="21">
        <v>1</v>
      </c>
      <c r="AG122" s="21">
        <v>3</v>
      </c>
      <c r="AH122" s="21">
        <v>6</v>
      </c>
      <c r="AI122" s="21">
        <v>6</v>
      </c>
      <c r="AJ122" s="23">
        <f t="shared" si="1"/>
        <v>23</v>
      </c>
      <c r="AK122" s="21">
        <v>0</v>
      </c>
      <c r="AL122" s="24">
        <f t="shared" si="6"/>
        <v>23</v>
      </c>
    </row>
    <row r="123" spans="1:38" x14ac:dyDescent="0.25">
      <c r="A123" s="73"/>
      <c r="B123" s="74"/>
      <c r="C123" s="20">
        <v>42640</v>
      </c>
      <c r="D123" s="21">
        <v>0</v>
      </c>
      <c r="E123" s="22">
        <v>0</v>
      </c>
      <c r="F123" s="21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3">
        <f t="shared" si="5"/>
        <v>0</v>
      </c>
      <c r="S123" s="21">
        <v>0</v>
      </c>
      <c r="T123" s="21">
        <v>0</v>
      </c>
      <c r="U123" s="21">
        <v>0</v>
      </c>
      <c r="V123" s="21">
        <v>0</v>
      </c>
      <c r="W123" s="21">
        <v>0</v>
      </c>
      <c r="X123" s="21">
        <v>0</v>
      </c>
      <c r="Y123" s="21">
        <v>0</v>
      </c>
      <c r="Z123" s="21">
        <v>0</v>
      </c>
      <c r="AA123" s="23">
        <v>0</v>
      </c>
      <c r="AB123" s="21">
        <v>2</v>
      </c>
      <c r="AC123" s="21">
        <v>1</v>
      </c>
      <c r="AD123" s="21">
        <v>3</v>
      </c>
      <c r="AE123" s="21">
        <v>1</v>
      </c>
      <c r="AF123" s="21">
        <v>1</v>
      </c>
      <c r="AG123" s="21">
        <v>3</v>
      </c>
      <c r="AH123" s="21">
        <v>6</v>
      </c>
      <c r="AI123" s="21">
        <v>6</v>
      </c>
      <c r="AJ123" s="23">
        <f t="shared" si="1"/>
        <v>23</v>
      </c>
      <c r="AK123" s="21">
        <v>0</v>
      </c>
      <c r="AL123" s="24">
        <f t="shared" si="6"/>
        <v>23</v>
      </c>
    </row>
    <row r="124" spans="1:38" x14ac:dyDescent="0.25">
      <c r="A124" s="73"/>
      <c r="B124" s="74"/>
      <c r="C124" s="20">
        <v>42647</v>
      </c>
      <c r="D124" s="21">
        <v>0</v>
      </c>
      <c r="E124" s="22">
        <v>0</v>
      </c>
      <c r="F124" s="21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3">
        <f t="shared" si="5"/>
        <v>0</v>
      </c>
      <c r="S124" s="21">
        <v>0</v>
      </c>
      <c r="T124" s="21">
        <v>0</v>
      </c>
      <c r="U124" s="21">
        <v>0</v>
      </c>
      <c r="V124" s="21">
        <v>0</v>
      </c>
      <c r="W124" s="21">
        <v>0</v>
      </c>
      <c r="X124" s="21">
        <v>0</v>
      </c>
      <c r="Y124" s="21">
        <v>0</v>
      </c>
      <c r="Z124" s="21">
        <v>0</v>
      </c>
      <c r="AA124" s="23">
        <v>0</v>
      </c>
      <c r="AB124" s="21">
        <v>2</v>
      </c>
      <c r="AC124" s="21">
        <v>1</v>
      </c>
      <c r="AD124" s="21">
        <v>3</v>
      </c>
      <c r="AE124" s="21">
        <v>1</v>
      </c>
      <c r="AF124" s="21">
        <v>1</v>
      </c>
      <c r="AG124" s="21">
        <v>3</v>
      </c>
      <c r="AH124" s="21">
        <v>6</v>
      </c>
      <c r="AI124" s="21">
        <v>6</v>
      </c>
      <c r="AJ124" s="23">
        <f t="shared" si="1"/>
        <v>23</v>
      </c>
      <c r="AK124" s="21">
        <v>0</v>
      </c>
      <c r="AL124" s="24">
        <f t="shared" si="6"/>
        <v>23</v>
      </c>
    </row>
    <row r="125" spans="1:38" x14ac:dyDescent="0.25">
      <c r="A125" s="73"/>
      <c r="B125" s="74"/>
      <c r="C125" s="20">
        <v>42661</v>
      </c>
      <c r="D125" s="21">
        <v>0</v>
      </c>
      <c r="E125" s="22">
        <v>0</v>
      </c>
      <c r="F125" s="21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3">
        <f t="shared" si="5"/>
        <v>0</v>
      </c>
      <c r="S125" s="21">
        <v>0</v>
      </c>
      <c r="T125" s="21">
        <v>0</v>
      </c>
      <c r="U125" s="21">
        <v>0</v>
      </c>
      <c r="V125" s="21">
        <v>0</v>
      </c>
      <c r="W125" s="21">
        <v>0</v>
      </c>
      <c r="X125" s="21">
        <v>0</v>
      </c>
      <c r="Y125" s="21">
        <v>0</v>
      </c>
      <c r="Z125" s="21">
        <v>0</v>
      </c>
      <c r="AA125" s="23">
        <v>0</v>
      </c>
      <c r="AB125" s="21">
        <v>2</v>
      </c>
      <c r="AC125" s="21">
        <v>1</v>
      </c>
      <c r="AD125" s="21">
        <v>3</v>
      </c>
      <c r="AE125" s="21">
        <v>1</v>
      </c>
      <c r="AF125" s="21">
        <v>1</v>
      </c>
      <c r="AG125" s="21">
        <v>3</v>
      </c>
      <c r="AH125" s="21">
        <v>6</v>
      </c>
      <c r="AI125" s="21">
        <v>6</v>
      </c>
      <c r="AJ125" s="23">
        <f t="shared" si="1"/>
        <v>23</v>
      </c>
      <c r="AK125" s="21">
        <v>0</v>
      </c>
      <c r="AL125" s="24">
        <f t="shared" si="6"/>
        <v>23</v>
      </c>
    </row>
    <row r="126" spans="1:38" x14ac:dyDescent="0.25">
      <c r="A126" s="73"/>
      <c r="B126" s="74"/>
      <c r="C126" s="20">
        <v>42682</v>
      </c>
      <c r="D126" s="21">
        <v>0</v>
      </c>
      <c r="E126" s="22">
        <v>0</v>
      </c>
      <c r="F126" s="21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3">
        <f t="shared" si="5"/>
        <v>0</v>
      </c>
      <c r="S126" s="21">
        <v>0</v>
      </c>
      <c r="T126" s="21">
        <v>0</v>
      </c>
      <c r="U126" s="21">
        <v>0</v>
      </c>
      <c r="V126" s="21">
        <v>0</v>
      </c>
      <c r="W126" s="21">
        <v>0</v>
      </c>
      <c r="X126" s="21">
        <v>0</v>
      </c>
      <c r="Y126" s="21">
        <v>0</v>
      </c>
      <c r="Z126" s="21">
        <v>0</v>
      </c>
      <c r="AA126" s="23">
        <v>0</v>
      </c>
      <c r="AB126" s="21">
        <v>2</v>
      </c>
      <c r="AC126" s="21">
        <v>1</v>
      </c>
      <c r="AD126" s="21">
        <v>3</v>
      </c>
      <c r="AE126" s="21">
        <v>1</v>
      </c>
      <c r="AF126" s="21">
        <v>1</v>
      </c>
      <c r="AG126" s="21">
        <v>3</v>
      </c>
      <c r="AH126" s="21">
        <v>6</v>
      </c>
      <c r="AI126" s="21">
        <v>6</v>
      </c>
      <c r="AJ126" s="23">
        <f t="shared" si="1"/>
        <v>23</v>
      </c>
      <c r="AK126" s="21">
        <v>0</v>
      </c>
      <c r="AL126" s="24">
        <f t="shared" si="6"/>
        <v>23</v>
      </c>
    </row>
    <row r="127" spans="1:38" x14ac:dyDescent="0.25">
      <c r="A127" s="73"/>
      <c r="B127" s="74"/>
      <c r="C127" s="20">
        <v>42696</v>
      </c>
      <c r="D127" s="21">
        <v>0</v>
      </c>
      <c r="E127" s="22">
        <v>0</v>
      </c>
      <c r="F127" s="21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3">
        <f t="shared" si="5"/>
        <v>0</v>
      </c>
      <c r="S127" s="21">
        <v>0</v>
      </c>
      <c r="T127" s="21">
        <v>0</v>
      </c>
      <c r="U127" s="21">
        <v>0</v>
      </c>
      <c r="V127" s="21">
        <v>0</v>
      </c>
      <c r="W127" s="21">
        <v>0</v>
      </c>
      <c r="X127" s="21">
        <v>0</v>
      </c>
      <c r="Y127" s="21">
        <v>0</v>
      </c>
      <c r="Z127" s="21">
        <v>0</v>
      </c>
      <c r="AA127" s="23">
        <v>0</v>
      </c>
      <c r="AB127" s="21">
        <v>2</v>
      </c>
      <c r="AC127" s="21">
        <v>1</v>
      </c>
      <c r="AD127" s="21">
        <v>3</v>
      </c>
      <c r="AE127" s="21">
        <v>1</v>
      </c>
      <c r="AF127" s="21">
        <v>1</v>
      </c>
      <c r="AG127" s="21">
        <v>3</v>
      </c>
      <c r="AH127" s="21">
        <v>6</v>
      </c>
      <c r="AI127" s="21">
        <v>6</v>
      </c>
      <c r="AJ127" s="23">
        <f t="shared" si="1"/>
        <v>23</v>
      </c>
      <c r="AK127" s="21">
        <v>0</v>
      </c>
      <c r="AL127" s="24">
        <f t="shared" si="6"/>
        <v>23</v>
      </c>
    </row>
    <row r="128" spans="1:38" ht="15.75" thickBot="1" x14ac:dyDescent="0.3">
      <c r="A128" s="73"/>
      <c r="B128" s="74"/>
      <c r="C128" s="35">
        <v>42710</v>
      </c>
      <c r="D128" s="36">
        <v>0</v>
      </c>
      <c r="E128" s="37">
        <v>0</v>
      </c>
      <c r="F128" s="36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7">
        <v>0</v>
      </c>
      <c r="O128" s="37">
        <v>0</v>
      </c>
      <c r="P128" s="37">
        <v>0</v>
      </c>
      <c r="Q128" s="37">
        <v>0</v>
      </c>
      <c r="R128" s="38">
        <f t="shared" si="5"/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  <c r="X128" s="36">
        <v>0</v>
      </c>
      <c r="Y128" s="36">
        <v>0</v>
      </c>
      <c r="Z128" s="36">
        <v>0</v>
      </c>
      <c r="AA128" s="38">
        <v>0</v>
      </c>
      <c r="AB128" s="36">
        <v>2</v>
      </c>
      <c r="AC128" s="36">
        <v>1</v>
      </c>
      <c r="AD128" s="36">
        <v>3</v>
      </c>
      <c r="AE128" s="36">
        <v>1</v>
      </c>
      <c r="AF128" s="36">
        <v>1</v>
      </c>
      <c r="AG128" s="36">
        <v>3</v>
      </c>
      <c r="AH128" s="36">
        <v>6</v>
      </c>
      <c r="AI128" s="36">
        <v>6</v>
      </c>
      <c r="AJ128" s="38">
        <f t="shared" si="1"/>
        <v>23</v>
      </c>
      <c r="AK128" s="36">
        <v>0</v>
      </c>
      <c r="AL128" s="39">
        <f t="shared" si="6"/>
        <v>23</v>
      </c>
    </row>
    <row r="129" spans="1:38" x14ac:dyDescent="0.25">
      <c r="A129" s="81">
        <v>24</v>
      </c>
      <c r="B129" s="86" t="s">
        <v>55</v>
      </c>
      <c r="C129" s="16">
        <v>42598</v>
      </c>
      <c r="D129" s="6">
        <v>0</v>
      </c>
      <c r="E129" s="17">
        <v>0</v>
      </c>
      <c r="F129" s="6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7">
        <v>0</v>
      </c>
      <c r="R129" s="18">
        <f t="shared" si="5"/>
        <v>0</v>
      </c>
      <c r="S129" s="6">
        <v>3</v>
      </c>
      <c r="T129" s="6">
        <v>0</v>
      </c>
      <c r="U129" s="6">
        <v>5</v>
      </c>
      <c r="V129" s="6">
        <v>3</v>
      </c>
      <c r="W129" s="6">
        <v>3</v>
      </c>
      <c r="X129" s="6">
        <v>10</v>
      </c>
      <c r="Y129" s="6">
        <v>3</v>
      </c>
      <c r="Z129" s="6">
        <v>2</v>
      </c>
      <c r="AA129" s="18">
        <f>SUM(S129:Z129)</f>
        <v>29</v>
      </c>
      <c r="AB129" s="6">
        <v>0</v>
      </c>
      <c r="AC129" s="6">
        <v>2</v>
      </c>
      <c r="AD129" s="6">
        <v>1</v>
      </c>
      <c r="AE129" s="6">
        <v>1</v>
      </c>
      <c r="AF129" s="6">
        <v>1</v>
      </c>
      <c r="AG129" s="6">
        <v>2</v>
      </c>
      <c r="AH129" s="6">
        <v>2</v>
      </c>
      <c r="AI129" s="6">
        <v>10</v>
      </c>
      <c r="AJ129" s="18">
        <f t="shared" si="1"/>
        <v>19</v>
      </c>
      <c r="AK129" s="6">
        <v>0</v>
      </c>
      <c r="AL129" s="19">
        <f t="shared" si="6"/>
        <v>48</v>
      </c>
    </row>
    <row r="130" spans="1:38" x14ac:dyDescent="0.25">
      <c r="A130" s="73"/>
      <c r="B130" s="74"/>
      <c r="C130" s="20">
        <v>42626</v>
      </c>
      <c r="D130" s="21">
        <v>0</v>
      </c>
      <c r="E130" s="22">
        <v>0</v>
      </c>
      <c r="F130" s="21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3">
        <f t="shared" si="5"/>
        <v>0</v>
      </c>
      <c r="S130" s="21">
        <v>3</v>
      </c>
      <c r="T130" s="21">
        <v>0</v>
      </c>
      <c r="U130" s="21">
        <v>5</v>
      </c>
      <c r="V130" s="21">
        <v>3</v>
      </c>
      <c r="W130" s="21">
        <v>3</v>
      </c>
      <c r="X130" s="21">
        <v>10</v>
      </c>
      <c r="Y130" s="21">
        <v>3</v>
      </c>
      <c r="Z130" s="21">
        <v>2</v>
      </c>
      <c r="AA130" s="23">
        <f>SUM(S130:Z130)</f>
        <v>29</v>
      </c>
      <c r="AB130" s="21">
        <v>0</v>
      </c>
      <c r="AC130" s="21">
        <v>2</v>
      </c>
      <c r="AD130" s="21">
        <v>1</v>
      </c>
      <c r="AE130" s="21">
        <v>1</v>
      </c>
      <c r="AF130" s="21">
        <v>1</v>
      </c>
      <c r="AG130" s="21">
        <v>2</v>
      </c>
      <c r="AH130" s="21">
        <v>2</v>
      </c>
      <c r="AI130" s="21">
        <v>10</v>
      </c>
      <c r="AJ130" s="23">
        <f t="shared" si="1"/>
        <v>19</v>
      </c>
      <c r="AK130" s="21">
        <v>0</v>
      </c>
      <c r="AL130" s="24">
        <f t="shared" si="6"/>
        <v>48</v>
      </c>
    </row>
    <row r="131" spans="1:38" x14ac:dyDescent="0.25">
      <c r="A131" s="73"/>
      <c r="B131" s="74"/>
      <c r="C131" s="20">
        <v>42654</v>
      </c>
      <c r="D131" s="21">
        <v>0</v>
      </c>
      <c r="E131" s="22">
        <v>0</v>
      </c>
      <c r="F131" s="21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3">
        <f t="shared" si="5"/>
        <v>0</v>
      </c>
      <c r="S131" s="21">
        <v>3</v>
      </c>
      <c r="T131" s="21">
        <v>0</v>
      </c>
      <c r="U131" s="21">
        <v>5</v>
      </c>
      <c r="V131" s="21">
        <v>3</v>
      </c>
      <c r="W131" s="21">
        <v>3</v>
      </c>
      <c r="X131" s="21">
        <v>10</v>
      </c>
      <c r="Y131" s="21">
        <v>3</v>
      </c>
      <c r="Z131" s="21">
        <v>2</v>
      </c>
      <c r="AA131" s="23">
        <f>SUM(S131:Z131)</f>
        <v>29</v>
      </c>
      <c r="AB131" s="21">
        <v>0</v>
      </c>
      <c r="AC131" s="21">
        <v>2</v>
      </c>
      <c r="AD131" s="21">
        <v>1</v>
      </c>
      <c r="AE131" s="21">
        <v>1</v>
      </c>
      <c r="AF131" s="21">
        <v>1</v>
      </c>
      <c r="AG131" s="21">
        <v>2</v>
      </c>
      <c r="AH131" s="21">
        <v>2</v>
      </c>
      <c r="AI131" s="21">
        <v>10</v>
      </c>
      <c r="AJ131" s="23">
        <f t="shared" si="1"/>
        <v>19</v>
      </c>
      <c r="AK131" s="21">
        <v>0</v>
      </c>
      <c r="AL131" s="24">
        <f t="shared" si="6"/>
        <v>48</v>
      </c>
    </row>
    <row r="132" spans="1:38" ht="15.75" thickBot="1" x14ac:dyDescent="0.3">
      <c r="A132" s="82"/>
      <c r="B132" s="87"/>
      <c r="C132" s="25">
        <v>42682</v>
      </c>
      <c r="D132" s="26">
        <v>0</v>
      </c>
      <c r="E132" s="27">
        <v>0</v>
      </c>
      <c r="F132" s="26">
        <v>0</v>
      </c>
      <c r="G132" s="27">
        <v>0</v>
      </c>
      <c r="H132" s="27">
        <v>0</v>
      </c>
      <c r="I132" s="27">
        <v>0</v>
      </c>
      <c r="J132" s="27">
        <v>0</v>
      </c>
      <c r="K132" s="27">
        <v>0</v>
      </c>
      <c r="L132" s="27">
        <v>0</v>
      </c>
      <c r="M132" s="27">
        <v>0</v>
      </c>
      <c r="N132" s="27">
        <v>0</v>
      </c>
      <c r="O132" s="27">
        <v>0</v>
      </c>
      <c r="P132" s="27">
        <v>0</v>
      </c>
      <c r="Q132" s="27">
        <v>0</v>
      </c>
      <c r="R132" s="28">
        <f t="shared" si="5"/>
        <v>0</v>
      </c>
      <c r="S132" s="26">
        <v>3</v>
      </c>
      <c r="T132" s="26">
        <v>0</v>
      </c>
      <c r="U132" s="26">
        <v>5</v>
      </c>
      <c r="V132" s="26">
        <v>3</v>
      </c>
      <c r="W132" s="26">
        <v>3</v>
      </c>
      <c r="X132" s="26">
        <v>10</v>
      </c>
      <c r="Y132" s="26">
        <v>3</v>
      </c>
      <c r="Z132" s="26">
        <v>2</v>
      </c>
      <c r="AA132" s="28">
        <f>SUM(S132:Z132)</f>
        <v>29</v>
      </c>
      <c r="AB132" s="26">
        <v>0</v>
      </c>
      <c r="AC132" s="26">
        <v>2</v>
      </c>
      <c r="AD132" s="26">
        <v>1</v>
      </c>
      <c r="AE132" s="26">
        <v>1</v>
      </c>
      <c r="AF132" s="26">
        <v>1</v>
      </c>
      <c r="AG132" s="26">
        <v>2</v>
      </c>
      <c r="AH132" s="26">
        <v>2</v>
      </c>
      <c r="AI132" s="26">
        <v>10</v>
      </c>
      <c r="AJ132" s="28">
        <f t="shared" si="1"/>
        <v>19</v>
      </c>
      <c r="AK132" s="26">
        <v>0</v>
      </c>
      <c r="AL132" s="29">
        <f t="shared" si="6"/>
        <v>48</v>
      </c>
    </row>
    <row r="133" spans="1:38" x14ac:dyDescent="0.25">
      <c r="A133" s="73">
        <v>25</v>
      </c>
      <c r="B133" s="74" t="s">
        <v>56</v>
      </c>
      <c r="C133" s="30">
        <v>42598</v>
      </c>
      <c r="D133" s="31">
        <v>10</v>
      </c>
      <c r="E133" s="32">
        <v>0</v>
      </c>
      <c r="F133" s="31">
        <v>2</v>
      </c>
      <c r="G133" s="32">
        <v>0</v>
      </c>
      <c r="H133" s="32">
        <v>2</v>
      </c>
      <c r="I133" s="32">
        <v>0</v>
      </c>
      <c r="J133" s="32">
        <v>0</v>
      </c>
      <c r="K133" s="32">
        <v>0</v>
      </c>
      <c r="L133" s="32">
        <v>0</v>
      </c>
      <c r="M133" s="32">
        <v>0</v>
      </c>
      <c r="N133" s="32">
        <v>1</v>
      </c>
      <c r="O133" s="32">
        <v>0</v>
      </c>
      <c r="P133" s="32">
        <v>15</v>
      </c>
      <c r="Q133" s="32">
        <v>6</v>
      </c>
      <c r="R133" s="33">
        <f t="shared" si="5"/>
        <v>36</v>
      </c>
      <c r="S133" s="31">
        <v>0</v>
      </c>
      <c r="T133" s="31">
        <v>0</v>
      </c>
      <c r="U133" s="31">
        <v>0</v>
      </c>
      <c r="V133" s="31">
        <v>0</v>
      </c>
      <c r="W133" s="31">
        <v>0</v>
      </c>
      <c r="X133" s="31">
        <v>0</v>
      </c>
      <c r="Y133" s="31">
        <v>0</v>
      </c>
      <c r="Z133" s="31">
        <v>0</v>
      </c>
      <c r="AA133" s="33">
        <v>0</v>
      </c>
      <c r="AB133" s="31">
        <v>2</v>
      </c>
      <c r="AC133" s="31">
        <v>3</v>
      </c>
      <c r="AD133" s="31">
        <v>3</v>
      </c>
      <c r="AE133" s="31">
        <v>0</v>
      </c>
      <c r="AF133" s="31">
        <v>1</v>
      </c>
      <c r="AG133" s="31">
        <v>1</v>
      </c>
      <c r="AH133" s="31">
        <v>10</v>
      </c>
      <c r="AI133" s="31">
        <v>0</v>
      </c>
      <c r="AJ133" s="33">
        <f t="shared" si="1"/>
        <v>20</v>
      </c>
      <c r="AK133" s="31">
        <v>0</v>
      </c>
      <c r="AL133" s="34">
        <f t="shared" si="6"/>
        <v>56</v>
      </c>
    </row>
    <row r="134" spans="1:38" x14ac:dyDescent="0.25">
      <c r="A134" s="73"/>
      <c r="B134" s="74"/>
      <c r="C134" s="20">
        <v>42626</v>
      </c>
      <c r="D134" s="21">
        <v>10</v>
      </c>
      <c r="E134" s="22">
        <v>0</v>
      </c>
      <c r="F134" s="21">
        <v>2</v>
      </c>
      <c r="G134" s="22">
        <v>0</v>
      </c>
      <c r="H134" s="22">
        <v>2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1</v>
      </c>
      <c r="O134" s="22">
        <v>0</v>
      </c>
      <c r="P134" s="22">
        <v>15</v>
      </c>
      <c r="Q134" s="22">
        <v>6</v>
      </c>
      <c r="R134" s="23">
        <f t="shared" si="5"/>
        <v>36</v>
      </c>
      <c r="S134" s="21">
        <v>0</v>
      </c>
      <c r="T134" s="21">
        <v>0</v>
      </c>
      <c r="U134" s="21">
        <v>0</v>
      </c>
      <c r="V134" s="21">
        <v>0</v>
      </c>
      <c r="W134" s="21">
        <v>0</v>
      </c>
      <c r="X134" s="21">
        <v>0</v>
      </c>
      <c r="Y134" s="21">
        <v>0</v>
      </c>
      <c r="Z134" s="21">
        <v>0</v>
      </c>
      <c r="AA134" s="23">
        <v>0</v>
      </c>
      <c r="AB134" s="21">
        <v>2</v>
      </c>
      <c r="AC134" s="21">
        <v>3</v>
      </c>
      <c r="AD134" s="21">
        <v>3</v>
      </c>
      <c r="AE134" s="21">
        <v>0</v>
      </c>
      <c r="AF134" s="21">
        <v>1</v>
      </c>
      <c r="AG134" s="21">
        <v>1</v>
      </c>
      <c r="AH134" s="21">
        <v>10</v>
      </c>
      <c r="AI134" s="21">
        <v>0</v>
      </c>
      <c r="AJ134" s="23">
        <f t="shared" si="1"/>
        <v>20</v>
      </c>
      <c r="AK134" s="21">
        <v>0</v>
      </c>
      <c r="AL134" s="24">
        <f t="shared" si="6"/>
        <v>56</v>
      </c>
    </row>
    <row r="135" spans="1:38" x14ac:dyDescent="0.25">
      <c r="A135" s="73"/>
      <c r="B135" s="74"/>
      <c r="C135" s="20">
        <v>42654</v>
      </c>
      <c r="D135" s="21">
        <v>10</v>
      </c>
      <c r="E135" s="22">
        <v>0</v>
      </c>
      <c r="F135" s="21">
        <v>2</v>
      </c>
      <c r="G135" s="22">
        <v>0</v>
      </c>
      <c r="H135" s="22">
        <v>2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1</v>
      </c>
      <c r="O135" s="22">
        <v>0</v>
      </c>
      <c r="P135" s="22">
        <v>15</v>
      </c>
      <c r="Q135" s="22">
        <v>6</v>
      </c>
      <c r="R135" s="23">
        <f t="shared" si="5"/>
        <v>36</v>
      </c>
      <c r="S135" s="21">
        <v>0</v>
      </c>
      <c r="T135" s="21">
        <v>0</v>
      </c>
      <c r="U135" s="21">
        <v>0</v>
      </c>
      <c r="V135" s="21">
        <v>0</v>
      </c>
      <c r="W135" s="21">
        <v>0</v>
      </c>
      <c r="X135" s="21">
        <v>0</v>
      </c>
      <c r="Y135" s="21">
        <v>0</v>
      </c>
      <c r="Z135" s="21">
        <v>0</v>
      </c>
      <c r="AA135" s="23">
        <v>0</v>
      </c>
      <c r="AB135" s="21">
        <v>2</v>
      </c>
      <c r="AC135" s="21">
        <v>3</v>
      </c>
      <c r="AD135" s="21">
        <v>3</v>
      </c>
      <c r="AE135" s="21">
        <v>0</v>
      </c>
      <c r="AF135" s="21">
        <v>1</v>
      </c>
      <c r="AG135" s="21">
        <v>1</v>
      </c>
      <c r="AH135" s="21">
        <v>10</v>
      </c>
      <c r="AI135" s="21">
        <v>0</v>
      </c>
      <c r="AJ135" s="23">
        <f t="shared" si="1"/>
        <v>20</v>
      </c>
      <c r="AK135" s="21">
        <v>0</v>
      </c>
      <c r="AL135" s="24">
        <f t="shared" si="6"/>
        <v>56</v>
      </c>
    </row>
    <row r="136" spans="1:38" ht="15.75" thickBot="1" x14ac:dyDescent="0.3">
      <c r="A136" s="73"/>
      <c r="B136" s="74"/>
      <c r="C136" s="35">
        <v>42682</v>
      </c>
      <c r="D136" s="36">
        <v>10</v>
      </c>
      <c r="E136" s="37">
        <v>0</v>
      </c>
      <c r="F136" s="36">
        <v>2</v>
      </c>
      <c r="G136" s="37">
        <v>0</v>
      </c>
      <c r="H136" s="37">
        <v>2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7">
        <v>1</v>
      </c>
      <c r="O136" s="37">
        <v>0</v>
      </c>
      <c r="P136" s="37">
        <v>15</v>
      </c>
      <c r="Q136" s="37">
        <v>6</v>
      </c>
      <c r="R136" s="38">
        <f t="shared" si="5"/>
        <v>36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  <c r="X136" s="36">
        <v>0</v>
      </c>
      <c r="Y136" s="36">
        <v>0</v>
      </c>
      <c r="Z136" s="36">
        <v>0</v>
      </c>
      <c r="AA136" s="38">
        <v>0</v>
      </c>
      <c r="AB136" s="36">
        <v>2</v>
      </c>
      <c r="AC136" s="36">
        <v>3</v>
      </c>
      <c r="AD136" s="36">
        <v>3</v>
      </c>
      <c r="AE136" s="36">
        <v>0</v>
      </c>
      <c r="AF136" s="36">
        <v>1</v>
      </c>
      <c r="AG136" s="36">
        <v>1</v>
      </c>
      <c r="AH136" s="36">
        <v>10</v>
      </c>
      <c r="AI136" s="36">
        <v>0</v>
      </c>
      <c r="AJ136" s="38">
        <f t="shared" si="1"/>
        <v>20</v>
      </c>
      <c r="AK136" s="36">
        <v>0</v>
      </c>
      <c r="AL136" s="39">
        <f t="shared" si="6"/>
        <v>56</v>
      </c>
    </row>
    <row r="137" spans="1:38" x14ac:dyDescent="0.25">
      <c r="A137" s="81">
        <v>26</v>
      </c>
      <c r="B137" s="86" t="s">
        <v>57</v>
      </c>
      <c r="C137" s="16">
        <v>42598</v>
      </c>
      <c r="D137" s="6">
        <v>25</v>
      </c>
      <c r="E137" s="17">
        <v>4</v>
      </c>
      <c r="F137" s="6">
        <v>35</v>
      </c>
      <c r="G137" s="17">
        <v>40</v>
      </c>
      <c r="H137" s="17">
        <v>15</v>
      </c>
      <c r="I137" s="17">
        <v>10</v>
      </c>
      <c r="J137" s="17">
        <v>4</v>
      </c>
      <c r="K137" s="17">
        <v>6</v>
      </c>
      <c r="L137" s="17">
        <v>0</v>
      </c>
      <c r="M137" s="17">
        <v>35</v>
      </c>
      <c r="N137" s="17">
        <v>40</v>
      </c>
      <c r="O137" s="17">
        <v>5</v>
      </c>
      <c r="P137" s="17">
        <v>35</v>
      </c>
      <c r="Q137" s="17">
        <v>80</v>
      </c>
      <c r="R137" s="18">
        <f t="shared" si="5"/>
        <v>334</v>
      </c>
      <c r="S137" s="6">
        <v>20</v>
      </c>
      <c r="T137" s="6">
        <v>0</v>
      </c>
      <c r="U137" s="6">
        <v>22</v>
      </c>
      <c r="V137" s="6">
        <v>40</v>
      </c>
      <c r="W137" s="6">
        <v>20</v>
      </c>
      <c r="X137" s="6">
        <v>35</v>
      </c>
      <c r="Y137" s="6">
        <v>5</v>
      </c>
      <c r="Z137" s="6">
        <v>20</v>
      </c>
      <c r="AA137" s="18">
        <f>SUM(S137:Z137)</f>
        <v>162</v>
      </c>
      <c r="AB137" s="6">
        <v>10</v>
      </c>
      <c r="AC137" s="6">
        <v>12</v>
      </c>
      <c r="AD137" s="6">
        <v>20</v>
      </c>
      <c r="AE137" s="6">
        <v>10</v>
      </c>
      <c r="AF137" s="6">
        <v>20</v>
      </c>
      <c r="AG137" s="6">
        <v>10</v>
      </c>
      <c r="AH137" s="6">
        <v>30</v>
      </c>
      <c r="AI137" s="6">
        <v>0</v>
      </c>
      <c r="AJ137" s="18">
        <f t="shared" si="1"/>
        <v>112</v>
      </c>
      <c r="AK137" s="6">
        <v>0</v>
      </c>
      <c r="AL137" s="19">
        <f t="shared" si="6"/>
        <v>608</v>
      </c>
    </row>
    <row r="138" spans="1:38" x14ac:dyDescent="0.25">
      <c r="A138" s="73"/>
      <c r="B138" s="74"/>
      <c r="C138" s="20">
        <v>42626</v>
      </c>
      <c r="D138" s="21">
        <v>25</v>
      </c>
      <c r="E138" s="22">
        <v>4</v>
      </c>
      <c r="F138" s="21">
        <v>35</v>
      </c>
      <c r="G138" s="22">
        <v>40</v>
      </c>
      <c r="H138" s="22">
        <v>15</v>
      </c>
      <c r="I138" s="22">
        <v>10</v>
      </c>
      <c r="J138" s="22">
        <v>4</v>
      </c>
      <c r="K138" s="22">
        <v>6</v>
      </c>
      <c r="L138" s="22">
        <v>0</v>
      </c>
      <c r="M138" s="22">
        <v>35</v>
      </c>
      <c r="N138" s="22">
        <v>40</v>
      </c>
      <c r="O138" s="22">
        <v>5</v>
      </c>
      <c r="P138" s="22">
        <v>35</v>
      </c>
      <c r="Q138" s="22">
        <v>80</v>
      </c>
      <c r="R138" s="23">
        <f t="shared" si="5"/>
        <v>334</v>
      </c>
      <c r="S138" s="21">
        <v>20</v>
      </c>
      <c r="T138" s="21">
        <v>0</v>
      </c>
      <c r="U138" s="21">
        <v>22</v>
      </c>
      <c r="V138" s="21">
        <v>40</v>
      </c>
      <c r="W138" s="21">
        <v>20</v>
      </c>
      <c r="X138" s="21">
        <v>35</v>
      </c>
      <c r="Y138" s="21">
        <v>5</v>
      </c>
      <c r="Z138" s="21">
        <v>20</v>
      </c>
      <c r="AA138" s="23">
        <f>SUM(S138:Z138)</f>
        <v>162</v>
      </c>
      <c r="AB138" s="21">
        <v>10</v>
      </c>
      <c r="AC138" s="21">
        <v>12</v>
      </c>
      <c r="AD138" s="21">
        <v>20</v>
      </c>
      <c r="AE138" s="21">
        <v>10</v>
      </c>
      <c r="AF138" s="21">
        <v>20</v>
      </c>
      <c r="AG138" s="21">
        <v>10</v>
      </c>
      <c r="AH138" s="21">
        <v>30</v>
      </c>
      <c r="AI138" s="21">
        <v>0</v>
      </c>
      <c r="AJ138" s="23">
        <f t="shared" si="1"/>
        <v>112</v>
      </c>
      <c r="AK138" s="21">
        <v>0</v>
      </c>
      <c r="AL138" s="24">
        <f t="shared" si="6"/>
        <v>608</v>
      </c>
    </row>
    <row r="139" spans="1:38" x14ac:dyDescent="0.25">
      <c r="A139" s="73"/>
      <c r="B139" s="74"/>
      <c r="C139" s="20">
        <v>42654</v>
      </c>
      <c r="D139" s="21">
        <v>25</v>
      </c>
      <c r="E139" s="22">
        <v>4</v>
      </c>
      <c r="F139" s="21">
        <v>35</v>
      </c>
      <c r="G139" s="22">
        <v>40</v>
      </c>
      <c r="H139" s="22">
        <v>15</v>
      </c>
      <c r="I139" s="22">
        <v>10</v>
      </c>
      <c r="J139" s="22">
        <v>4</v>
      </c>
      <c r="K139" s="22">
        <v>6</v>
      </c>
      <c r="L139" s="22">
        <v>0</v>
      </c>
      <c r="M139" s="22">
        <v>35</v>
      </c>
      <c r="N139" s="22">
        <v>40</v>
      </c>
      <c r="O139" s="22">
        <v>5</v>
      </c>
      <c r="P139" s="22">
        <v>35</v>
      </c>
      <c r="Q139" s="22">
        <v>80</v>
      </c>
      <c r="R139" s="23">
        <f t="shared" si="5"/>
        <v>334</v>
      </c>
      <c r="S139" s="21">
        <v>20</v>
      </c>
      <c r="T139" s="21">
        <v>0</v>
      </c>
      <c r="U139" s="21">
        <v>22</v>
      </c>
      <c r="V139" s="21">
        <v>40</v>
      </c>
      <c r="W139" s="21">
        <v>20</v>
      </c>
      <c r="X139" s="21">
        <v>35</v>
      </c>
      <c r="Y139" s="21">
        <v>5</v>
      </c>
      <c r="Z139" s="21">
        <v>20</v>
      </c>
      <c r="AA139" s="23">
        <f>SUM(S139:Z139)</f>
        <v>162</v>
      </c>
      <c r="AB139" s="21">
        <v>10</v>
      </c>
      <c r="AC139" s="21">
        <v>12</v>
      </c>
      <c r="AD139" s="21">
        <v>20</v>
      </c>
      <c r="AE139" s="21">
        <v>10</v>
      </c>
      <c r="AF139" s="21">
        <v>20</v>
      </c>
      <c r="AG139" s="21">
        <v>10</v>
      </c>
      <c r="AH139" s="21">
        <v>30</v>
      </c>
      <c r="AI139" s="21">
        <v>0</v>
      </c>
      <c r="AJ139" s="23">
        <f t="shared" si="1"/>
        <v>112</v>
      </c>
      <c r="AK139" s="21">
        <v>0</v>
      </c>
      <c r="AL139" s="24">
        <f t="shared" si="6"/>
        <v>608</v>
      </c>
    </row>
    <row r="140" spans="1:38" ht="15.75" thickBot="1" x14ac:dyDescent="0.3">
      <c r="A140" s="82"/>
      <c r="B140" s="87"/>
      <c r="C140" s="25">
        <v>42682</v>
      </c>
      <c r="D140" s="26">
        <v>25</v>
      </c>
      <c r="E140" s="27">
        <v>4</v>
      </c>
      <c r="F140" s="26">
        <v>35</v>
      </c>
      <c r="G140" s="27">
        <v>40</v>
      </c>
      <c r="H140" s="27">
        <v>15</v>
      </c>
      <c r="I140" s="27">
        <v>10</v>
      </c>
      <c r="J140" s="27">
        <v>4</v>
      </c>
      <c r="K140" s="27">
        <v>6</v>
      </c>
      <c r="L140" s="27">
        <v>0</v>
      </c>
      <c r="M140" s="27">
        <v>35</v>
      </c>
      <c r="N140" s="27">
        <v>40</v>
      </c>
      <c r="O140" s="27">
        <v>5</v>
      </c>
      <c r="P140" s="27">
        <v>35</v>
      </c>
      <c r="Q140" s="27">
        <v>80</v>
      </c>
      <c r="R140" s="28">
        <f t="shared" si="5"/>
        <v>334</v>
      </c>
      <c r="S140" s="26">
        <v>20</v>
      </c>
      <c r="T140" s="26">
        <v>0</v>
      </c>
      <c r="U140" s="26">
        <v>22</v>
      </c>
      <c r="V140" s="26">
        <v>40</v>
      </c>
      <c r="W140" s="26">
        <v>20</v>
      </c>
      <c r="X140" s="26">
        <v>35</v>
      </c>
      <c r="Y140" s="26">
        <v>5</v>
      </c>
      <c r="Z140" s="26">
        <v>20</v>
      </c>
      <c r="AA140" s="28">
        <f>SUM(S140:Z140)</f>
        <v>162</v>
      </c>
      <c r="AB140" s="26">
        <v>10</v>
      </c>
      <c r="AC140" s="26">
        <v>12</v>
      </c>
      <c r="AD140" s="26">
        <v>20</v>
      </c>
      <c r="AE140" s="26">
        <v>10</v>
      </c>
      <c r="AF140" s="26">
        <v>20</v>
      </c>
      <c r="AG140" s="26">
        <v>10</v>
      </c>
      <c r="AH140" s="26">
        <v>30</v>
      </c>
      <c r="AI140" s="26">
        <v>0</v>
      </c>
      <c r="AJ140" s="28">
        <f t="shared" si="1"/>
        <v>112</v>
      </c>
      <c r="AK140" s="26">
        <v>0</v>
      </c>
      <c r="AL140" s="29">
        <f t="shared" si="6"/>
        <v>608</v>
      </c>
    </row>
    <row r="141" spans="1:38" ht="15.75" thickBot="1" x14ac:dyDescent="0.3">
      <c r="A141" s="50">
        <v>27</v>
      </c>
      <c r="B141" s="51" t="s">
        <v>58</v>
      </c>
      <c r="C141" s="52">
        <v>42600</v>
      </c>
      <c r="D141" s="53">
        <v>0</v>
      </c>
      <c r="E141" s="54">
        <v>4</v>
      </c>
      <c r="F141" s="53">
        <v>0</v>
      </c>
      <c r="G141" s="54">
        <v>0</v>
      </c>
      <c r="H141" s="54">
        <v>0</v>
      </c>
      <c r="I141" s="54">
        <v>8</v>
      </c>
      <c r="J141" s="54">
        <v>3</v>
      </c>
      <c r="K141" s="54">
        <v>4</v>
      </c>
      <c r="L141" s="54">
        <v>0</v>
      </c>
      <c r="M141" s="54">
        <v>0</v>
      </c>
      <c r="N141" s="54">
        <v>0</v>
      </c>
      <c r="O141" s="54">
        <v>4</v>
      </c>
      <c r="P141" s="54">
        <v>0</v>
      </c>
      <c r="Q141" s="54">
        <v>0</v>
      </c>
      <c r="R141" s="55">
        <f t="shared" si="5"/>
        <v>23</v>
      </c>
      <c r="S141" s="53">
        <v>0</v>
      </c>
      <c r="T141" s="53">
        <v>0</v>
      </c>
      <c r="U141" s="53">
        <v>0</v>
      </c>
      <c r="V141" s="53">
        <v>0</v>
      </c>
      <c r="W141" s="53">
        <v>0</v>
      </c>
      <c r="X141" s="53">
        <v>0</v>
      </c>
      <c r="Y141" s="53">
        <v>0</v>
      </c>
      <c r="Z141" s="53">
        <v>0</v>
      </c>
      <c r="AA141" s="55">
        <v>0</v>
      </c>
      <c r="AB141" s="53">
        <v>0</v>
      </c>
      <c r="AC141" s="53">
        <v>0</v>
      </c>
      <c r="AD141" s="53">
        <v>0</v>
      </c>
      <c r="AE141" s="53">
        <v>0</v>
      </c>
      <c r="AF141" s="53">
        <v>0</v>
      </c>
      <c r="AG141" s="53">
        <v>0</v>
      </c>
      <c r="AH141" s="53">
        <v>0</v>
      </c>
      <c r="AI141" s="53">
        <v>0</v>
      </c>
      <c r="AJ141" s="55">
        <f t="shared" si="1"/>
        <v>0</v>
      </c>
      <c r="AK141" s="53">
        <v>0</v>
      </c>
      <c r="AL141" s="56">
        <f t="shared" si="6"/>
        <v>23</v>
      </c>
    </row>
    <row r="142" spans="1:38" x14ac:dyDescent="0.25">
      <c r="A142" s="81">
        <v>27</v>
      </c>
      <c r="B142" s="86" t="s">
        <v>59</v>
      </c>
      <c r="C142" s="16">
        <v>42598</v>
      </c>
      <c r="D142" s="6">
        <v>0</v>
      </c>
      <c r="E142" s="17">
        <v>0</v>
      </c>
      <c r="F142" s="6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0</v>
      </c>
      <c r="M142" s="17">
        <v>5</v>
      </c>
      <c r="N142" s="17">
        <v>0</v>
      </c>
      <c r="O142" s="17">
        <v>0</v>
      </c>
      <c r="P142" s="17">
        <v>0</v>
      </c>
      <c r="Q142" s="17">
        <v>0</v>
      </c>
      <c r="R142" s="18">
        <f t="shared" si="5"/>
        <v>5</v>
      </c>
      <c r="S142" s="6">
        <v>30</v>
      </c>
      <c r="T142" s="6">
        <v>30</v>
      </c>
      <c r="U142" s="6">
        <v>20</v>
      </c>
      <c r="V142" s="6">
        <v>30</v>
      </c>
      <c r="W142" s="6">
        <v>25</v>
      </c>
      <c r="X142" s="6">
        <v>30</v>
      </c>
      <c r="Y142" s="6">
        <v>5</v>
      </c>
      <c r="Z142" s="6">
        <v>20</v>
      </c>
      <c r="AA142" s="18">
        <f>SUM(S142:Z142)</f>
        <v>190</v>
      </c>
      <c r="AB142" s="6">
        <v>25</v>
      </c>
      <c r="AC142" s="6">
        <v>12</v>
      </c>
      <c r="AD142" s="6">
        <v>15</v>
      </c>
      <c r="AE142" s="6">
        <v>6</v>
      </c>
      <c r="AF142" s="6">
        <v>0</v>
      </c>
      <c r="AG142" s="6">
        <v>25</v>
      </c>
      <c r="AH142" s="6">
        <v>20</v>
      </c>
      <c r="AI142" s="6">
        <v>40</v>
      </c>
      <c r="AJ142" s="18">
        <f t="shared" si="1"/>
        <v>143</v>
      </c>
      <c r="AK142" s="6">
        <v>0</v>
      </c>
      <c r="AL142" s="19">
        <f t="shared" si="6"/>
        <v>338</v>
      </c>
    </row>
    <row r="143" spans="1:38" x14ac:dyDescent="0.25">
      <c r="A143" s="73"/>
      <c r="B143" s="74"/>
      <c r="C143" s="20">
        <v>42626</v>
      </c>
      <c r="D143" s="21">
        <v>0</v>
      </c>
      <c r="E143" s="22">
        <v>0</v>
      </c>
      <c r="F143" s="21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5</v>
      </c>
      <c r="N143" s="22">
        <v>0</v>
      </c>
      <c r="O143" s="22">
        <v>0</v>
      </c>
      <c r="P143" s="22">
        <v>0</v>
      </c>
      <c r="Q143" s="22">
        <v>0</v>
      </c>
      <c r="R143" s="23">
        <f t="shared" si="5"/>
        <v>5</v>
      </c>
      <c r="S143" s="21">
        <v>30</v>
      </c>
      <c r="T143" s="21">
        <v>30</v>
      </c>
      <c r="U143" s="21">
        <v>20</v>
      </c>
      <c r="V143" s="21">
        <v>30</v>
      </c>
      <c r="W143" s="21">
        <v>25</v>
      </c>
      <c r="X143" s="21">
        <v>30</v>
      </c>
      <c r="Y143" s="21">
        <v>5</v>
      </c>
      <c r="Z143" s="21">
        <v>20</v>
      </c>
      <c r="AA143" s="23">
        <f>SUM(S143:Z143)</f>
        <v>190</v>
      </c>
      <c r="AB143" s="21">
        <v>25</v>
      </c>
      <c r="AC143" s="21">
        <v>12</v>
      </c>
      <c r="AD143" s="21">
        <v>15</v>
      </c>
      <c r="AE143" s="21">
        <v>6</v>
      </c>
      <c r="AF143" s="21">
        <v>0</v>
      </c>
      <c r="AG143" s="21">
        <v>25</v>
      </c>
      <c r="AH143" s="21">
        <v>20</v>
      </c>
      <c r="AI143" s="21">
        <v>40</v>
      </c>
      <c r="AJ143" s="23">
        <f t="shared" si="1"/>
        <v>143</v>
      </c>
      <c r="AK143" s="21">
        <v>0</v>
      </c>
      <c r="AL143" s="24">
        <f t="shared" si="6"/>
        <v>338</v>
      </c>
    </row>
    <row r="144" spans="1:38" x14ac:dyDescent="0.25">
      <c r="A144" s="73"/>
      <c r="B144" s="74"/>
      <c r="C144" s="20">
        <v>42654</v>
      </c>
      <c r="D144" s="21">
        <v>0</v>
      </c>
      <c r="E144" s="22">
        <v>0</v>
      </c>
      <c r="F144" s="21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5</v>
      </c>
      <c r="N144" s="22">
        <v>0</v>
      </c>
      <c r="O144" s="22">
        <v>0</v>
      </c>
      <c r="P144" s="22">
        <v>0</v>
      </c>
      <c r="Q144" s="22">
        <v>0</v>
      </c>
      <c r="R144" s="23">
        <f t="shared" si="5"/>
        <v>5</v>
      </c>
      <c r="S144" s="21">
        <v>30</v>
      </c>
      <c r="T144" s="21">
        <v>30</v>
      </c>
      <c r="U144" s="21">
        <v>20</v>
      </c>
      <c r="V144" s="21">
        <v>30</v>
      </c>
      <c r="W144" s="21">
        <v>25</v>
      </c>
      <c r="X144" s="21">
        <v>30</v>
      </c>
      <c r="Y144" s="21">
        <v>5</v>
      </c>
      <c r="Z144" s="21">
        <v>20</v>
      </c>
      <c r="AA144" s="23">
        <f>SUM(S144:Z144)</f>
        <v>190</v>
      </c>
      <c r="AB144" s="21">
        <v>25</v>
      </c>
      <c r="AC144" s="21">
        <v>12</v>
      </c>
      <c r="AD144" s="21">
        <v>15</v>
      </c>
      <c r="AE144" s="21">
        <v>6</v>
      </c>
      <c r="AF144" s="21">
        <v>0</v>
      </c>
      <c r="AG144" s="21">
        <v>25</v>
      </c>
      <c r="AH144" s="21">
        <v>20</v>
      </c>
      <c r="AI144" s="21">
        <v>40</v>
      </c>
      <c r="AJ144" s="23">
        <f t="shared" si="1"/>
        <v>143</v>
      </c>
      <c r="AK144" s="21">
        <v>0</v>
      </c>
      <c r="AL144" s="24">
        <f t="shared" si="6"/>
        <v>338</v>
      </c>
    </row>
    <row r="145" spans="1:38" ht="15.75" thickBot="1" x14ac:dyDescent="0.3">
      <c r="A145" s="82"/>
      <c r="B145" s="87"/>
      <c r="C145" s="25">
        <v>42682</v>
      </c>
      <c r="D145" s="26">
        <v>0</v>
      </c>
      <c r="E145" s="27">
        <v>0</v>
      </c>
      <c r="F145" s="26">
        <v>0</v>
      </c>
      <c r="G145" s="27">
        <v>0</v>
      </c>
      <c r="H145" s="27">
        <v>0</v>
      </c>
      <c r="I145" s="27">
        <v>0</v>
      </c>
      <c r="J145" s="27">
        <v>0</v>
      </c>
      <c r="K145" s="27">
        <v>0</v>
      </c>
      <c r="L145" s="27">
        <v>0</v>
      </c>
      <c r="M145" s="27">
        <v>5</v>
      </c>
      <c r="N145" s="27">
        <v>0</v>
      </c>
      <c r="O145" s="27">
        <v>0</v>
      </c>
      <c r="P145" s="27">
        <v>0</v>
      </c>
      <c r="Q145" s="27">
        <v>0</v>
      </c>
      <c r="R145" s="28">
        <f t="shared" si="5"/>
        <v>5</v>
      </c>
      <c r="S145" s="26">
        <v>30</v>
      </c>
      <c r="T145" s="26">
        <v>30</v>
      </c>
      <c r="U145" s="26">
        <v>20</v>
      </c>
      <c r="V145" s="26">
        <v>30</v>
      </c>
      <c r="W145" s="26">
        <v>25</v>
      </c>
      <c r="X145" s="26">
        <v>30</v>
      </c>
      <c r="Y145" s="26">
        <v>5</v>
      </c>
      <c r="Z145" s="26">
        <v>20</v>
      </c>
      <c r="AA145" s="28">
        <f>SUM(S145:Z145)</f>
        <v>190</v>
      </c>
      <c r="AB145" s="26">
        <v>25</v>
      </c>
      <c r="AC145" s="26">
        <v>12</v>
      </c>
      <c r="AD145" s="26">
        <v>15</v>
      </c>
      <c r="AE145" s="26">
        <v>6</v>
      </c>
      <c r="AF145" s="26">
        <v>0</v>
      </c>
      <c r="AG145" s="26">
        <v>25</v>
      </c>
      <c r="AH145" s="26">
        <v>20</v>
      </c>
      <c r="AI145" s="26">
        <v>40</v>
      </c>
      <c r="AJ145" s="28">
        <f t="shared" si="1"/>
        <v>143</v>
      </c>
      <c r="AK145" s="26">
        <v>0</v>
      </c>
      <c r="AL145" s="29">
        <f t="shared" si="6"/>
        <v>338</v>
      </c>
    </row>
    <row r="146" spans="1:38" x14ac:dyDescent="0.25">
      <c r="A146" s="73">
        <v>28</v>
      </c>
      <c r="B146" s="74" t="s">
        <v>60</v>
      </c>
      <c r="C146" s="30">
        <v>42598</v>
      </c>
      <c r="D146" s="31">
        <v>4</v>
      </c>
      <c r="E146" s="32">
        <v>2</v>
      </c>
      <c r="F146" s="31">
        <v>3</v>
      </c>
      <c r="G146" s="32">
        <v>2</v>
      </c>
      <c r="H146" s="32">
        <v>0</v>
      </c>
      <c r="I146" s="32">
        <v>2</v>
      </c>
      <c r="J146" s="32">
        <v>2</v>
      </c>
      <c r="K146" s="32">
        <v>0</v>
      </c>
      <c r="L146" s="32">
        <v>0</v>
      </c>
      <c r="M146" s="32">
        <v>4</v>
      </c>
      <c r="N146" s="32">
        <v>1</v>
      </c>
      <c r="O146" s="32">
        <v>0</v>
      </c>
      <c r="P146" s="32">
        <v>6</v>
      </c>
      <c r="Q146" s="32">
        <v>10</v>
      </c>
      <c r="R146" s="33">
        <f t="shared" si="5"/>
        <v>36</v>
      </c>
      <c r="S146" s="31">
        <v>0</v>
      </c>
      <c r="T146" s="31">
        <v>0</v>
      </c>
      <c r="U146" s="31">
        <v>0</v>
      </c>
      <c r="V146" s="31">
        <v>0</v>
      </c>
      <c r="W146" s="31">
        <v>0</v>
      </c>
      <c r="X146" s="31">
        <v>0</v>
      </c>
      <c r="Y146" s="31">
        <v>0</v>
      </c>
      <c r="Z146" s="31">
        <v>0</v>
      </c>
      <c r="AA146" s="33">
        <v>0</v>
      </c>
      <c r="AB146" s="31">
        <v>0</v>
      </c>
      <c r="AC146" s="31">
        <v>0</v>
      </c>
      <c r="AD146" s="31">
        <v>0</v>
      </c>
      <c r="AE146" s="31">
        <v>0</v>
      </c>
      <c r="AF146" s="31">
        <v>1</v>
      </c>
      <c r="AG146" s="31">
        <v>1</v>
      </c>
      <c r="AH146" s="31">
        <v>6</v>
      </c>
      <c r="AI146" s="31">
        <v>0</v>
      </c>
      <c r="AJ146" s="33">
        <f t="shared" si="1"/>
        <v>8</v>
      </c>
      <c r="AK146" s="31">
        <v>0</v>
      </c>
      <c r="AL146" s="34">
        <f t="shared" si="6"/>
        <v>44</v>
      </c>
    </row>
    <row r="147" spans="1:38" x14ac:dyDescent="0.25">
      <c r="A147" s="73"/>
      <c r="B147" s="74"/>
      <c r="C147" s="20">
        <v>42626</v>
      </c>
      <c r="D147" s="21">
        <v>4</v>
      </c>
      <c r="E147" s="22">
        <v>2</v>
      </c>
      <c r="F147" s="21">
        <v>3</v>
      </c>
      <c r="G147" s="22">
        <v>2</v>
      </c>
      <c r="H147" s="22">
        <v>0</v>
      </c>
      <c r="I147" s="22">
        <v>2</v>
      </c>
      <c r="J147" s="22">
        <v>2</v>
      </c>
      <c r="K147" s="22">
        <v>0</v>
      </c>
      <c r="L147" s="22">
        <v>0</v>
      </c>
      <c r="M147" s="22">
        <v>4</v>
      </c>
      <c r="N147" s="22">
        <v>1</v>
      </c>
      <c r="O147" s="22">
        <v>0</v>
      </c>
      <c r="P147" s="22">
        <v>6</v>
      </c>
      <c r="Q147" s="22">
        <v>10</v>
      </c>
      <c r="R147" s="23">
        <f t="shared" si="5"/>
        <v>36</v>
      </c>
      <c r="S147" s="21">
        <v>0</v>
      </c>
      <c r="T147" s="21">
        <v>0</v>
      </c>
      <c r="U147" s="21">
        <v>0</v>
      </c>
      <c r="V147" s="21">
        <v>0</v>
      </c>
      <c r="W147" s="21">
        <v>0</v>
      </c>
      <c r="X147" s="21">
        <v>0</v>
      </c>
      <c r="Y147" s="21">
        <v>0</v>
      </c>
      <c r="Z147" s="21">
        <v>0</v>
      </c>
      <c r="AA147" s="23">
        <v>0</v>
      </c>
      <c r="AB147" s="21">
        <v>0</v>
      </c>
      <c r="AC147" s="21">
        <v>0</v>
      </c>
      <c r="AD147" s="21">
        <v>0</v>
      </c>
      <c r="AE147" s="21">
        <v>0</v>
      </c>
      <c r="AF147" s="21">
        <v>1</v>
      </c>
      <c r="AG147" s="21">
        <v>1</v>
      </c>
      <c r="AH147" s="21">
        <v>6</v>
      </c>
      <c r="AI147" s="21">
        <v>0</v>
      </c>
      <c r="AJ147" s="23">
        <f t="shared" si="1"/>
        <v>8</v>
      </c>
      <c r="AK147" s="21">
        <v>0</v>
      </c>
      <c r="AL147" s="24">
        <f t="shared" si="6"/>
        <v>44</v>
      </c>
    </row>
    <row r="148" spans="1:38" x14ac:dyDescent="0.25">
      <c r="A148" s="73"/>
      <c r="B148" s="74"/>
      <c r="C148" s="20">
        <v>42654</v>
      </c>
      <c r="D148" s="21">
        <v>4</v>
      </c>
      <c r="E148" s="22">
        <v>2</v>
      </c>
      <c r="F148" s="21">
        <v>3</v>
      </c>
      <c r="G148" s="22">
        <v>2</v>
      </c>
      <c r="H148" s="22">
        <v>0</v>
      </c>
      <c r="I148" s="22">
        <v>2</v>
      </c>
      <c r="J148" s="22">
        <v>2</v>
      </c>
      <c r="K148" s="22">
        <v>0</v>
      </c>
      <c r="L148" s="22">
        <v>0</v>
      </c>
      <c r="M148" s="22">
        <v>4</v>
      </c>
      <c r="N148" s="22">
        <v>1</v>
      </c>
      <c r="O148" s="22">
        <v>0</v>
      </c>
      <c r="P148" s="22">
        <v>6</v>
      </c>
      <c r="Q148" s="22">
        <v>10</v>
      </c>
      <c r="R148" s="23">
        <f t="shared" si="5"/>
        <v>36</v>
      </c>
      <c r="S148" s="21">
        <v>0</v>
      </c>
      <c r="T148" s="21">
        <v>0</v>
      </c>
      <c r="U148" s="21">
        <v>0</v>
      </c>
      <c r="V148" s="21">
        <v>0</v>
      </c>
      <c r="W148" s="21">
        <v>0</v>
      </c>
      <c r="X148" s="21">
        <v>0</v>
      </c>
      <c r="Y148" s="21">
        <v>0</v>
      </c>
      <c r="Z148" s="21">
        <v>0</v>
      </c>
      <c r="AA148" s="23">
        <v>0</v>
      </c>
      <c r="AB148" s="21">
        <v>0</v>
      </c>
      <c r="AC148" s="21">
        <v>0</v>
      </c>
      <c r="AD148" s="21">
        <v>0</v>
      </c>
      <c r="AE148" s="21">
        <v>0</v>
      </c>
      <c r="AF148" s="21">
        <v>1</v>
      </c>
      <c r="AG148" s="21">
        <v>1</v>
      </c>
      <c r="AH148" s="21">
        <v>6</v>
      </c>
      <c r="AI148" s="21">
        <v>0</v>
      </c>
      <c r="AJ148" s="23">
        <f t="shared" si="1"/>
        <v>8</v>
      </c>
      <c r="AK148" s="21">
        <v>0</v>
      </c>
      <c r="AL148" s="24">
        <f t="shared" si="6"/>
        <v>44</v>
      </c>
    </row>
    <row r="149" spans="1:38" ht="15.75" thickBot="1" x14ac:dyDescent="0.3">
      <c r="A149" s="73"/>
      <c r="B149" s="74"/>
      <c r="C149" s="35">
        <v>42682</v>
      </c>
      <c r="D149" s="36">
        <v>4</v>
      </c>
      <c r="E149" s="37">
        <v>2</v>
      </c>
      <c r="F149" s="36">
        <v>3</v>
      </c>
      <c r="G149" s="37">
        <v>2</v>
      </c>
      <c r="H149" s="37">
        <v>0</v>
      </c>
      <c r="I149" s="37">
        <v>2</v>
      </c>
      <c r="J149" s="37">
        <v>2</v>
      </c>
      <c r="K149" s="37">
        <v>0</v>
      </c>
      <c r="L149" s="37">
        <v>0</v>
      </c>
      <c r="M149" s="37">
        <v>4</v>
      </c>
      <c r="N149" s="37">
        <v>1</v>
      </c>
      <c r="O149" s="37">
        <v>0</v>
      </c>
      <c r="P149" s="37">
        <v>6</v>
      </c>
      <c r="Q149" s="37">
        <v>10</v>
      </c>
      <c r="R149" s="38">
        <f t="shared" si="5"/>
        <v>36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  <c r="X149" s="36">
        <v>0</v>
      </c>
      <c r="Y149" s="36">
        <v>0</v>
      </c>
      <c r="Z149" s="36">
        <v>0</v>
      </c>
      <c r="AA149" s="38">
        <v>0</v>
      </c>
      <c r="AB149" s="36">
        <v>0</v>
      </c>
      <c r="AC149" s="36">
        <v>0</v>
      </c>
      <c r="AD149" s="36">
        <v>0</v>
      </c>
      <c r="AE149" s="36">
        <v>0</v>
      </c>
      <c r="AF149" s="36">
        <v>1</v>
      </c>
      <c r="AG149" s="36">
        <v>1</v>
      </c>
      <c r="AH149" s="36">
        <v>6</v>
      </c>
      <c r="AI149" s="36">
        <v>0</v>
      </c>
      <c r="AJ149" s="38">
        <f t="shared" si="1"/>
        <v>8</v>
      </c>
      <c r="AK149" s="36">
        <v>0</v>
      </c>
      <c r="AL149" s="39">
        <f t="shared" si="6"/>
        <v>44</v>
      </c>
    </row>
    <row r="150" spans="1:38" x14ac:dyDescent="0.25">
      <c r="A150" s="81">
        <v>29</v>
      </c>
      <c r="B150" s="86" t="s">
        <v>61</v>
      </c>
      <c r="C150" s="16">
        <v>42598</v>
      </c>
      <c r="D150" s="6">
        <v>4</v>
      </c>
      <c r="E150" s="17">
        <v>2</v>
      </c>
      <c r="F150" s="6">
        <v>12</v>
      </c>
      <c r="G150" s="17">
        <v>35</v>
      </c>
      <c r="H150" s="17">
        <v>4</v>
      </c>
      <c r="I150" s="17">
        <v>3</v>
      </c>
      <c r="J150" s="17">
        <v>1</v>
      </c>
      <c r="K150" s="17">
        <v>1</v>
      </c>
      <c r="L150" s="17">
        <v>0</v>
      </c>
      <c r="M150" s="17">
        <v>4</v>
      </c>
      <c r="N150" s="17">
        <v>20</v>
      </c>
      <c r="O150" s="17">
        <v>2</v>
      </c>
      <c r="P150" s="17">
        <v>4</v>
      </c>
      <c r="Q150" s="17">
        <v>12</v>
      </c>
      <c r="R150" s="18">
        <f t="shared" si="5"/>
        <v>104</v>
      </c>
      <c r="S150" s="6">
        <v>0</v>
      </c>
      <c r="T150" s="6">
        <v>0</v>
      </c>
      <c r="U150" s="6">
        <v>0</v>
      </c>
      <c r="V150" s="17">
        <v>10</v>
      </c>
      <c r="W150" s="6">
        <v>4</v>
      </c>
      <c r="X150" s="6">
        <v>5</v>
      </c>
      <c r="Y150" s="6">
        <v>2</v>
      </c>
      <c r="Z150" s="6">
        <v>3</v>
      </c>
      <c r="AA150" s="18">
        <f>SUM(S150:Z150)</f>
        <v>24</v>
      </c>
      <c r="AB150" s="6">
        <v>0</v>
      </c>
      <c r="AC150" s="6">
        <v>5</v>
      </c>
      <c r="AD150" s="6">
        <v>5</v>
      </c>
      <c r="AE150" s="6">
        <v>0</v>
      </c>
      <c r="AF150" s="6">
        <v>3</v>
      </c>
      <c r="AG150" s="6">
        <v>10</v>
      </c>
      <c r="AH150" s="6">
        <v>4</v>
      </c>
      <c r="AI150" s="6">
        <v>0</v>
      </c>
      <c r="AJ150" s="18">
        <f t="shared" si="1"/>
        <v>27</v>
      </c>
      <c r="AK150" s="6">
        <v>0</v>
      </c>
      <c r="AL150" s="19">
        <f t="shared" si="6"/>
        <v>155</v>
      </c>
    </row>
    <row r="151" spans="1:38" x14ac:dyDescent="0.25">
      <c r="A151" s="73"/>
      <c r="B151" s="74"/>
      <c r="C151" s="20">
        <v>42626</v>
      </c>
      <c r="D151" s="21">
        <v>4</v>
      </c>
      <c r="E151" s="22">
        <v>2</v>
      </c>
      <c r="F151" s="21">
        <v>12</v>
      </c>
      <c r="G151" s="22">
        <v>35</v>
      </c>
      <c r="H151" s="22">
        <v>4</v>
      </c>
      <c r="I151" s="22">
        <v>3</v>
      </c>
      <c r="J151" s="22">
        <v>1</v>
      </c>
      <c r="K151" s="22">
        <v>1</v>
      </c>
      <c r="L151" s="22">
        <v>0</v>
      </c>
      <c r="M151" s="22">
        <v>4</v>
      </c>
      <c r="N151" s="22">
        <v>20</v>
      </c>
      <c r="O151" s="22">
        <v>2</v>
      </c>
      <c r="P151" s="22">
        <v>4</v>
      </c>
      <c r="Q151" s="22">
        <v>12</v>
      </c>
      <c r="R151" s="23">
        <f t="shared" si="5"/>
        <v>104</v>
      </c>
      <c r="S151" s="21">
        <v>0</v>
      </c>
      <c r="T151" s="21">
        <v>0</v>
      </c>
      <c r="U151" s="21">
        <v>0</v>
      </c>
      <c r="V151" s="22">
        <v>10</v>
      </c>
      <c r="W151" s="21">
        <v>4</v>
      </c>
      <c r="X151" s="21">
        <v>5</v>
      </c>
      <c r="Y151" s="21">
        <v>2</v>
      </c>
      <c r="Z151" s="21">
        <v>3</v>
      </c>
      <c r="AA151" s="23">
        <f>SUM(S151:Z151)</f>
        <v>24</v>
      </c>
      <c r="AB151" s="21">
        <v>0</v>
      </c>
      <c r="AC151" s="21">
        <v>5</v>
      </c>
      <c r="AD151" s="21">
        <v>5</v>
      </c>
      <c r="AE151" s="21">
        <v>0</v>
      </c>
      <c r="AF151" s="21">
        <v>3</v>
      </c>
      <c r="AG151" s="21">
        <v>10</v>
      </c>
      <c r="AH151" s="21">
        <v>4</v>
      </c>
      <c r="AI151" s="21">
        <v>0</v>
      </c>
      <c r="AJ151" s="23">
        <f t="shared" si="1"/>
        <v>27</v>
      </c>
      <c r="AK151" s="21">
        <v>0</v>
      </c>
      <c r="AL151" s="24">
        <f t="shared" si="6"/>
        <v>155</v>
      </c>
    </row>
    <row r="152" spans="1:38" x14ac:dyDescent="0.25">
      <c r="A152" s="73"/>
      <c r="B152" s="74"/>
      <c r="C152" s="20">
        <v>42654</v>
      </c>
      <c r="D152" s="21">
        <v>4</v>
      </c>
      <c r="E152" s="22">
        <v>2</v>
      </c>
      <c r="F152" s="21">
        <v>12</v>
      </c>
      <c r="G152" s="22">
        <v>35</v>
      </c>
      <c r="H152" s="22">
        <v>4</v>
      </c>
      <c r="I152" s="22">
        <v>3</v>
      </c>
      <c r="J152" s="22">
        <v>1</v>
      </c>
      <c r="K152" s="22">
        <v>1</v>
      </c>
      <c r="L152" s="22">
        <v>0</v>
      </c>
      <c r="M152" s="22">
        <v>4</v>
      </c>
      <c r="N152" s="22">
        <v>20</v>
      </c>
      <c r="O152" s="22">
        <v>2</v>
      </c>
      <c r="P152" s="22">
        <v>4</v>
      </c>
      <c r="Q152" s="22">
        <v>12</v>
      </c>
      <c r="R152" s="23">
        <f t="shared" si="5"/>
        <v>104</v>
      </c>
      <c r="S152" s="21">
        <v>0</v>
      </c>
      <c r="T152" s="21">
        <v>0</v>
      </c>
      <c r="U152" s="21">
        <v>0</v>
      </c>
      <c r="V152" s="22">
        <v>10</v>
      </c>
      <c r="W152" s="21">
        <v>4</v>
      </c>
      <c r="X152" s="21">
        <v>5</v>
      </c>
      <c r="Y152" s="21">
        <v>2</v>
      </c>
      <c r="Z152" s="21">
        <v>3</v>
      </c>
      <c r="AA152" s="23">
        <f>SUM(S152:Z152)</f>
        <v>24</v>
      </c>
      <c r="AB152" s="21">
        <v>0</v>
      </c>
      <c r="AC152" s="21">
        <v>5</v>
      </c>
      <c r="AD152" s="21">
        <v>5</v>
      </c>
      <c r="AE152" s="21">
        <v>0</v>
      </c>
      <c r="AF152" s="21">
        <v>3</v>
      </c>
      <c r="AG152" s="21">
        <v>10</v>
      </c>
      <c r="AH152" s="21">
        <v>4</v>
      </c>
      <c r="AI152" s="21">
        <v>0</v>
      </c>
      <c r="AJ152" s="23">
        <f t="shared" si="1"/>
        <v>27</v>
      </c>
      <c r="AK152" s="21">
        <v>0</v>
      </c>
      <c r="AL152" s="24">
        <f t="shared" si="6"/>
        <v>155</v>
      </c>
    </row>
    <row r="153" spans="1:38" ht="15.75" thickBot="1" x14ac:dyDescent="0.3">
      <c r="A153" s="82"/>
      <c r="B153" s="87"/>
      <c r="C153" s="25">
        <v>42682</v>
      </c>
      <c r="D153" s="26">
        <v>4</v>
      </c>
      <c r="E153" s="27">
        <v>2</v>
      </c>
      <c r="F153" s="26">
        <v>12</v>
      </c>
      <c r="G153" s="27">
        <v>35</v>
      </c>
      <c r="H153" s="27">
        <v>4</v>
      </c>
      <c r="I153" s="27">
        <v>3</v>
      </c>
      <c r="J153" s="27">
        <v>1</v>
      </c>
      <c r="K153" s="27">
        <v>1</v>
      </c>
      <c r="L153" s="27">
        <v>0</v>
      </c>
      <c r="M153" s="27">
        <v>4</v>
      </c>
      <c r="N153" s="27">
        <v>20</v>
      </c>
      <c r="O153" s="27">
        <v>2</v>
      </c>
      <c r="P153" s="27">
        <v>4</v>
      </c>
      <c r="Q153" s="27">
        <v>12</v>
      </c>
      <c r="R153" s="28">
        <f t="shared" si="5"/>
        <v>104</v>
      </c>
      <c r="S153" s="26">
        <v>0</v>
      </c>
      <c r="T153" s="26">
        <v>0</v>
      </c>
      <c r="U153" s="26">
        <v>0</v>
      </c>
      <c r="V153" s="27">
        <v>10</v>
      </c>
      <c r="W153" s="26">
        <v>4</v>
      </c>
      <c r="X153" s="26">
        <v>5</v>
      </c>
      <c r="Y153" s="26">
        <v>2</v>
      </c>
      <c r="Z153" s="26">
        <v>3</v>
      </c>
      <c r="AA153" s="28">
        <f>SUM(S153:Z153)</f>
        <v>24</v>
      </c>
      <c r="AB153" s="26">
        <v>0</v>
      </c>
      <c r="AC153" s="26">
        <v>5</v>
      </c>
      <c r="AD153" s="26">
        <v>5</v>
      </c>
      <c r="AE153" s="26">
        <v>0</v>
      </c>
      <c r="AF153" s="26">
        <v>3</v>
      </c>
      <c r="AG153" s="26">
        <v>10</v>
      </c>
      <c r="AH153" s="26">
        <v>4</v>
      </c>
      <c r="AI153" s="26">
        <v>0</v>
      </c>
      <c r="AJ153" s="28">
        <f t="shared" si="1"/>
        <v>27</v>
      </c>
      <c r="AK153" s="26">
        <v>0</v>
      </c>
      <c r="AL153" s="29">
        <f t="shared" si="6"/>
        <v>155</v>
      </c>
    </row>
    <row r="154" spans="1:38" x14ac:dyDescent="0.25">
      <c r="A154" s="73">
        <v>30</v>
      </c>
      <c r="B154" s="74" t="s">
        <v>62</v>
      </c>
      <c r="C154" s="30">
        <v>42647</v>
      </c>
      <c r="D154" s="31">
        <v>10</v>
      </c>
      <c r="E154" s="32">
        <v>3</v>
      </c>
      <c r="F154" s="31">
        <v>18</v>
      </c>
      <c r="G154" s="32">
        <v>20</v>
      </c>
      <c r="H154" s="32">
        <v>5</v>
      </c>
      <c r="I154" s="32">
        <v>8</v>
      </c>
      <c r="J154" s="32">
        <v>2</v>
      </c>
      <c r="K154" s="32">
        <v>2</v>
      </c>
      <c r="L154" s="32">
        <v>3</v>
      </c>
      <c r="M154" s="32">
        <v>30</v>
      </c>
      <c r="N154" s="32">
        <v>24</v>
      </c>
      <c r="O154" s="32">
        <v>8</v>
      </c>
      <c r="P154" s="32">
        <v>60</v>
      </c>
      <c r="Q154" s="32">
        <v>25</v>
      </c>
      <c r="R154" s="33">
        <f t="shared" si="5"/>
        <v>218</v>
      </c>
      <c r="S154" s="31">
        <v>0</v>
      </c>
      <c r="T154" s="31">
        <v>0</v>
      </c>
      <c r="U154" s="31">
        <v>0</v>
      </c>
      <c r="V154" s="31">
        <v>0</v>
      </c>
      <c r="W154" s="31">
        <v>0</v>
      </c>
      <c r="X154" s="31">
        <v>0</v>
      </c>
      <c r="Y154" s="31">
        <v>0</v>
      </c>
      <c r="Z154" s="31">
        <v>0</v>
      </c>
      <c r="AA154" s="33">
        <v>0</v>
      </c>
      <c r="AB154" s="31">
        <v>0</v>
      </c>
      <c r="AC154" s="31">
        <v>0</v>
      </c>
      <c r="AD154" s="31">
        <v>0</v>
      </c>
      <c r="AE154" s="31">
        <v>0</v>
      </c>
      <c r="AF154" s="31">
        <v>0</v>
      </c>
      <c r="AG154" s="31">
        <v>0</v>
      </c>
      <c r="AH154" s="31">
        <v>0</v>
      </c>
      <c r="AI154" s="31">
        <v>0</v>
      </c>
      <c r="AJ154" s="33">
        <f t="shared" si="1"/>
        <v>0</v>
      </c>
      <c r="AK154" s="31">
        <v>0</v>
      </c>
      <c r="AL154" s="34">
        <f t="shared" si="6"/>
        <v>218</v>
      </c>
    </row>
    <row r="155" spans="1:38" x14ac:dyDescent="0.25">
      <c r="A155" s="73"/>
      <c r="B155" s="74"/>
      <c r="C155" s="20">
        <v>42668</v>
      </c>
      <c r="D155" s="21">
        <v>10</v>
      </c>
      <c r="E155" s="22">
        <v>3</v>
      </c>
      <c r="F155" s="21">
        <v>18</v>
      </c>
      <c r="G155" s="22">
        <v>20</v>
      </c>
      <c r="H155" s="22">
        <v>5</v>
      </c>
      <c r="I155" s="22">
        <v>8</v>
      </c>
      <c r="J155" s="22">
        <v>2</v>
      </c>
      <c r="K155" s="22">
        <v>2</v>
      </c>
      <c r="L155" s="22">
        <v>3</v>
      </c>
      <c r="M155" s="22">
        <v>30</v>
      </c>
      <c r="N155" s="22">
        <v>24</v>
      </c>
      <c r="O155" s="22">
        <v>8</v>
      </c>
      <c r="P155" s="22">
        <v>60</v>
      </c>
      <c r="Q155" s="22">
        <v>25</v>
      </c>
      <c r="R155" s="23">
        <f t="shared" si="5"/>
        <v>218</v>
      </c>
      <c r="S155" s="21">
        <v>0</v>
      </c>
      <c r="T155" s="21">
        <v>0</v>
      </c>
      <c r="U155" s="21">
        <v>0</v>
      </c>
      <c r="V155" s="21">
        <v>0</v>
      </c>
      <c r="W155" s="21">
        <v>0</v>
      </c>
      <c r="X155" s="21">
        <v>0</v>
      </c>
      <c r="Y155" s="21">
        <v>0</v>
      </c>
      <c r="Z155" s="21">
        <v>0</v>
      </c>
      <c r="AA155" s="23">
        <v>0</v>
      </c>
      <c r="AB155" s="21">
        <v>0</v>
      </c>
      <c r="AC155" s="21">
        <v>0</v>
      </c>
      <c r="AD155" s="21">
        <v>0</v>
      </c>
      <c r="AE155" s="21">
        <v>0</v>
      </c>
      <c r="AF155" s="21">
        <v>0</v>
      </c>
      <c r="AG155" s="21">
        <v>0</v>
      </c>
      <c r="AH155" s="21">
        <v>0</v>
      </c>
      <c r="AI155" s="21">
        <v>0</v>
      </c>
      <c r="AJ155" s="23">
        <f t="shared" si="1"/>
        <v>0</v>
      </c>
      <c r="AK155" s="21">
        <v>0</v>
      </c>
      <c r="AL155" s="24">
        <f t="shared" si="6"/>
        <v>218</v>
      </c>
    </row>
    <row r="156" spans="1:38" ht="15.75" thickBot="1" x14ac:dyDescent="0.3">
      <c r="A156" s="73"/>
      <c r="B156" s="74"/>
      <c r="C156" s="35">
        <v>42696</v>
      </c>
      <c r="D156" s="36">
        <v>10</v>
      </c>
      <c r="E156" s="37">
        <v>3</v>
      </c>
      <c r="F156" s="36">
        <v>18</v>
      </c>
      <c r="G156" s="37">
        <v>20</v>
      </c>
      <c r="H156" s="37">
        <v>5</v>
      </c>
      <c r="I156" s="37">
        <v>8</v>
      </c>
      <c r="J156" s="37">
        <v>2</v>
      </c>
      <c r="K156" s="37">
        <v>2</v>
      </c>
      <c r="L156" s="37">
        <v>3</v>
      </c>
      <c r="M156" s="37">
        <v>30</v>
      </c>
      <c r="N156" s="37">
        <v>24</v>
      </c>
      <c r="O156" s="37">
        <v>8</v>
      </c>
      <c r="P156" s="37">
        <v>60</v>
      </c>
      <c r="Q156" s="37">
        <v>25</v>
      </c>
      <c r="R156" s="38">
        <f t="shared" si="5"/>
        <v>218</v>
      </c>
      <c r="S156" s="36">
        <v>0</v>
      </c>
      <c r="T156" s="36">
        <v>0</v>
      </c>
      <c r="U156" s="36">
        <v>0</v>
      </c>
      <c r="V156" s="36">
        <v>0</v>
      </c>
      <c r="W156" s="36">
        <v>0</v>
      </c>
      <c r="X156" s="36">
        <v>0</v>
      </c>
      <c r="Y156" s="36">
        <v>0</v>
      </c>
      <c r="Z156" s="36">
        <v>0</v>
      </c>
      <c r="AA156" s="38">
        <v>0</v>
      </c>
      <c r="AB156" s="36">
        <v>0</v>
      </c>
      <c r="AC156" s="36">
        <v>0</v>
      </c>
      <c r="AD156" s="36">
        <v>0</v>
      </c>
      <c r="AE156" s="36">
        <v>0</v>
      </c>
      <c r="AF156" s="36">
        <v>0</v>
      </c>
      <c r="AG156" s="36">
        <v>0</v>
      </c>
      <c r="AH156" s="36">
        <v>0</v>
      </c>
      <c r="AI156" s="36">
        <v>0</v>
      </c>
      <c r="AJ156" s="38">
        <f t="shared" si="1"/>
        <v>0</v>
      </c>
      <c r="AK156" s="36">
        <v>0</v>
      </c>
      <c r="AL156" s="39">
        <f t="shared" si="6"/>
        <v>218</v>
      </c>
    </row>
    <row r="157" spans="1:38" ht="15.75" thickBot="1" x14ac:dyDescent="0.3">
      <c r="A157" s="40">
        <v>31</v>
      </c>
      <c r="B157" s="41" t="s">
        <v>63</v>
      </c>
      <c r="C157" s="42">
        <v>42626</v>
      </c>
      <c r="D157" s="43">
        <v>4</v>
      </c>
      <c r="E157" s="44">
        <v>1</v>
      </c>
      <c r="F157" s="43">
        <v>10</v>
      </c>
      <c r="G157" s="44">
        <v>20</v>
      </c>
      <c r="H157" s="44">
        <v>10</v>
      </c>
      <c r="I157" s="44">
        <v>5</v>
      </c>
      <c r="J157" s="44">
        <v>4</v>
      </c>
      <c r="K157" s="44">
        <v>2</v>
      </c>
      <c r="L157" s="44">
        <v>2</v>
      </c>
      <c r="M157" s="44">
        <v>10</v>
      </c>
      <c r="N157" s="44">
        <v>12</v>
      </c>
      <c r="O157" s="44">
        <v>4</v>
      </c>
      <c r="P157" s="44">
        <v>12</v>
      </c>
      <c r="Q157" s="44">
        <v>7</v>
      </c>
      <c r="R157" s="45">
        <f t="shared" si="5"/>
        <v>103</v>
      </c>
      <c r="S157" s="43">
        <v>0</v>
      </c>
      <c r="T157" s="43">
        <v>0</v>
      </c>
      <c r="U157" s="43">
        <v>0</v>
      </c>
      <c r="V157" s="43">
        <v>0</v>
      </c>
      <c r="W157" s="43">
        <v>0</v>
      </c>
      <c r="X157" s="43">
        <v>0</v>
      </c>
      <c r="Y157" s="43">
        <v>0</v>
      </c>
      <c r="Z157" s="43">
        <v>0</v>
      </c>
      <c r="AA157" s="45">
        <v>0</v>
      </c>
      <c r="AB157" s="43">
        <v>0</v>
      </c>
      <c r="AC157" s="43">
        <v>0</v>
      </c>
      <c r="AD157" s="43">
        <v>0</v>
      </c>
      <c r="AE157" s="43">
        <v>0</v>
      </c>
      <c r="AF157" s="43">
        <v>0</v>
      </c>
      <c r="AG157" s="43">
        <v>0</v>
      </c>
      <c r="AH157" s="43">
        <v>0</v>
      </c>
      <c r="AI157" s="43">
        <v>0</v>
      </c>
      <c r="AJ157" s="45">
        <f t="shared" si="1"/>
        <v>0</v>
      </c>
      <c r="AK157" s="43">
        <v>2</v>
      </c>
      <c r="AL157" s="46">
        <f t="shared" si="6"/>
        <v>105</v>
      </c>
    </row>
    <row r="158" spans="1:38" x14ac:dyDescent="0.25">
      <c r="A158" s="73">
        <v>32</v>
      </c>
      <c r="B158" s="74" t="s">
        <v>64</v>
      </c>
      <c r="C158" s="30">
        <v>42598</v>
      </c>
      <c r="D158" s="31">
        <v>0</v>
      </c>
      <c r="E158" s="32">
        <v>2</v>
      </c>
      <c r="F158" s="31">
        <v>0</v>
      </c>
      <c r="G158" s="32">
        <v>0</v>
      </c>
      <c r="H158" s="32">
        <v>0</v>
      </c>
      <c r="I158" s="32">
        <v>2</v>
      </c>
      <c r="J158" s="32">
        <v>0</v>
      </c>
      <c r="K158" s="32">
        <v>4</v>
      </c>
      <c r="L158" s="32">
        <v>0</v>
      </c>
      <c r="M158" s="32">
        <v>8</v>
      </c>
      <c r="N158" s="32">
        <v>0</v>
      </c>
      <c r="O158" s="32">
        <v>6</v>
      </c>
      <c r="P158" s="32">
        <v>0</v>
      </c>
      <c r="Q158" s="32">
        <v>0</v>
      </c>
      <c r="R158" s="33">
        <f t="shared" si="5"/>
        <v>22</v>
      </c>
      <c r="S158" s="31">
        <v>15</v>
      </c>
      <c r="T158" s="31">
        <v>20</v>
      </c>
      <c r="U158" s="31">
        <v>8</v>
      </c>
      <c r="V158" s="31">
        <v>10</v>
      </c>
      <c r="W158" s="31">
        <v>10</v>
      </c>
      <c r="X158" s="31">
        <v>20</v>
      </c>
      <c r="Y158" s="31">
        <v>6</v>
      </c>
      <c r="Z158" s="31">
        <v>10</v>
      </c>
      <c r="AA158" s="33">
        <f>SUM(S158:Z158)</f>
        <v>99</v>
      </c>
      <c r="AB158" s="31">
        <v>12</v>
      </c>
      <c r="AC158" s="31">
        <v>4</v>
      </c>
      <c r="AD158" s="31">
        <v>0</v>
      </c>
      <c r="AE158" s="31">
        <v>8</v>
      </c>
      <c r="AF158" s="31">
        <v>0</v>
      </c>
      <c r="AG158" s="31">
        <v>8</v>
      </c>
      <c r="AH158" s="31">
        <v>10</v>
      </c>
      <c r="AI158" s="31">
        <v>6</v>
      </c>
      <c r="AJ158" s="33">
        <f t="shared" si="1"/>
        <v>48</v>
      </c>
      <c r="AK158" s="31">
        <v>0</v>
      </c>
      <c r="AL158" s="34">
        <f t="shared" si="6"/>
        <v>169</v>
      </c>
    </row>
    <row r="159" spans="1:38" x14ac:dyDescent="0.25">
      <c r="A159" s="73"/>
      <c r="B159" s="74"/>
      <c r="C159" s="20">
        <v>42626</v>
      </c>
      <c r="D159" s="21">
        <v>0</v>
      </c>
      <c r="E159" s="22">
        <v>2</v>
      </c>
      <c r="F159" s="21">
        <v>0</v>
      </c>
      <c r="G159" s="22">
        <v>0</v>
      </c>
      <c r="H159" s="22">
        <v>0</v>
      </c>
      <c r="I159" s="22">
        <v>2</v>
      </c>
      <c r="J159" s="22">
        <v>0</v>
      </c>
      <c r="K159" s="22">
        <v>4</v>
      </c>
      <c r="L159" s="22">
        <v>0</v>
      </c>
      <c r="M159" s="22">
        <v>8</v>
      </c>
      <c r="N159" s="22">
        <v>0</v>
      </c>
      <c r="O159" s="22">
        <v>6</v>
      </c>
      <c r="P159" s="22">
        <v>0</v>
      </c>
      <c r="Q159" s="22">
        <v>0</v>
      </c>
      <c r="R159" s="23">
        <f t="shared" si="5"/>
        <v>22</v>
      </c>
      <c r="S159" s="21">
        <v>15</v>
      </c>
      <c r="T159" s="21">
        <v>20</v>
      </c>
      <c r="U159" s="21">
        <v>8</v>
      </c>
      <c r="V159" s="21">
        <v>10</v>
      </c>
      <c r="W159" s="21">
        <v>10</v>
      </c>
      <c r="X159" s="21">
        <v>20</v>
      </c>
      <c r="Y159" s="21">
        <v>6</v>
      </c>
      <c r="Z159" s="21">
        <v>10</v>
      </c>
      <c r="AA159" s="23">
        <f>SUM(S159:Z159)</f>
        <v>99</v>
      </c>
      <c r="AB159" s="21">
        <v>12</v>
      </c>
      <c r="AC159" s="21">
        <v>4</v>
      </c>
      <c r="AD159" s="21">
        <v>0</v>
      </c>
      <c r="AE159" s="21">
        <v>8</v>
      </c>
      <c r="AF159" s="21">
        <v>0</v>
      </c>
      <c r="AG159" s="21">
        <v>8</v>
      </c>
      <c r="AH159" s="21">
        <v>10</v>
      </c>
      <c r="AI159" s="21">
        <v>6</v>
      </c>
      <c r="AJ159" s="23">
        <f t="shared" si="1"/>
        <v>48</v>
      </c>
      <c r="AK159" s="21">
        <v>0</v>
      </c>
      <c r="AL159" s="24">
        <f t="shared" si="6"/>
        <v>169</v>
      </c>
    </row>
    <row r="160" spans="1:38" x14ac:dyDescent="0.25">
      <c r="A160" s="73"/>
      <c r="B160" s="74"/>
      <c r="C160" s="20">
        <v>42654</v>
      </c>
      <c r="D160" s="21">
        <v>0</v>
      </c>
      <c r="E160" s="22">
        <v>2</v>
      </c>
      <c r="F160" s="21">
        <v>0</v>
      </c>
      <c r="G160" s="22">
        <v>0</v>
      </c>
      <c r="H160" s="22">
        <v>0</v>
      </c>
      <c r="I160" s="22">
        <v>2</v>
      </c>
      <c r="J160" s="22">
        <v>0</v>
      </c>
      <c r="K160" s="22">
        <v>4</v>
      </c>
      <c r="L160" s="22">
        <v>0</v>
      </c>
      <c r="M160" s="22">
        <v>8</v>
      </c>
      <c r="N160" s="22">
        <v>0</v>
      </c>
      <c r="O160" s="22">
        <v>6</v>
      </c>
      <c r="P160" s="22">
        <v>0</v>
      </c>
      <c r="Q160" s="22">
        <v>0</v>
      </c>
      <c r="R160" s="23">
        <f t="shared" si="5"/>
        <v>22</v>
      </c>
      <c r="S160" s="21">
        <v>15</v>
      </c>
      <c r="T160" s="21">
        <v>20</v>
      </c>
      <c r="U160" s="21">
        <v>8</v>
      </c>
      <c r="V160" s="21">
        <v>10</v>
      </c>
      <c r="W160" s="21">
        <v>10</v>
      </c>
      <c r="X160" s="21">
        <v>20</v>
      </c>
      <c r="Y160" s="21">
        <v>6</v>
      </c>
      <c r="Z160" s="21">
        <v>10</v>
      </c>
      <c r="AA160" s="23">
        <f>SUM(S160:Z160)</f>
        <v>99</v>
      </c>
      <c r="AB160" s="21">
        <v>12</v>
      </c>
      <c r="AC160" s="21">
        <v>4</v>
      </c>
      <c r="AD160" s="21">
        <v>0</v>
      </c>
      <c r="AE160" s="21">
        <v>8</v>
      </c>
      <c r="AF160" s="21">
        <v>0</v>
      </c>
      <c r="AG160" s="21">
        <v>8</v>
      </c>
      <c r="AH160" s="21">
        <v>10</v>
      </c>
      <c r="AI160" s="21">
        <v>6</v>
      </c>
      <c r="AJ160" s="23">
        <f t="shared" si="1"/>
        <v>48</v>
      </c>
      <c r="AK160" s="21">
        <v>0</v>
      </c>
      <c r="AL160" s="24">
        <f t="shared" si="6"/>
        <v>169</v>
      </c>
    </row>
    <row r="161" spans="1:38" ht="15.75" thickBot="1" x14ac:dyDescent="0.3">
      <c r="A161" s="73"/>
      <c r="B161" s="74"/>
      <c r="C161" s="35">
        <v>42682</v>
      </c>
      <c r="D161" s="36">
        <v>0</v>
      </c>
      <c r="E161" s="37">
        <v>2</v>
      </c>
      <c r="F161" s="36">
        <v>0</v>
      </c>
      <c r="G161" s="37">
        <v>0</v>
      </c>
      <c r="H161" s="37">
        <v>0</v>
      </c>
      <c r="I161" s="37">
        <v>2</v>
      </c>
      <c r="J161" s="37">
        <v>0</v>
      </c>
      <c r="K161" s="37">
        <v>4</v>
      </c>
      <c r="L161" s="37">
        <v>0</v>
      </c>
      <c r="M161" s="37">
        <v>8</v>
      </c>
      <c r="N161" s="37">
        <v>0</v>
      </c>
      <c r="O161" s="37">
        <v>6</v>
      </c>
      <c r="P161" s="37">
        <v>0</v>
      </c>
      <c r="Q161" s="37">
        <v>0</v>
      </c>
      <c r="R161" s="38">
        <f t="shared" si="5"/>
        <v>22</v>
      </c>
      <c r="S161" s="36">
        <v>15</v>
      </c>
      <c r="T161" s="36">
        <v>20</v>
      </c>
      <c r="U161" s="36">
        <v>8</v>
      </c>
      <c r="V161" s="36">
        <v>10</v>
      </c>
      <c r="W161" s="36">
        <v>10</v>
      </c>
      <c r="X161" s="36">
        <v>20</v>
      </c>
      <c r="Y161" s="36">
        <v>6</v>
      </c>
      <c r="Z161" s="36">
        <v>10</v>
      </c>
      <c r="AA161" s="38">
        <f>SUM(S161:Z161)</f>
        <v>99</v>
      </c>
      <c r="AB161" s="36">
        <v>12</v>
      </c>
      <c r="AC161" s="36">
        <v>4</v>
      </c>
      <c r="AD161" s="36">
        <v>0</v>
      </c>
      <c r="AE161" s="36">
        <v>8</v>
      </c>
      <c r="AF161" s="36">
        <v>0</v>
      </c>
      <c r="AG161" s="36">
        <v>8</v>
      </c>
      <c r="AH161" s="36">
        <v>10</v>
      </c>
      <c r="AI161" s="36">
        <v>6</v>
      </c>
      <c r="AJ161" s="38">
        <f t="shared" si="1"/>
        <v>48</v>
      </c>
      <c r="AK161" s="36">
        <v>0</v>
      </c>
      <c r="AL161" s="39">
        <f t="shared" si="6"/>
        <v>169</v>
      </c>
    </row>
    <row r="162" spans="1:38" ht="15.75" thickBot="1" x14ac:dyDescent="0.3">
      <c r="A162" s="40">
        <v>33</v>
      </c>
      <c r="B162" s="41" t="s">
        <v>65</v>
      </c>
      <c r="C162" s="42">
        <v>42598</v>
      </c>
      <c r="D162" s="43">
        <v>0</v>
      </c>
      <c r="E162" s="44">
        <v>2</v>
      </c>
      <c r="F162" s="43">
        <v>0</v>
      </c>
      <c r="G162" s="44">
        <v>0</v>
      </c>
      <c r="H162" s="44">
        <v>0</v>
      </c>
      <c r="I162" s="44">
        <v>6</v>
      </c>
      <c r="J162" s="44">
        <v>1</v>
      </c>
      <c r="K162" s="44">
        <v>3</v>
      </c>
      <c r="L162" s="44">
        <v>0</v>
      </c>
      <c r="M162" s="44">
        <v>9</v>
      </c>
      <c r="N162" s="44">
        <v>0</v>
      </c>
      <c r="O162" s="44">
        <v>0</v>
      </c>
      <c r="P162" s="44">
        <v>0</v>
      </c>
      <c r="Q162" s="44">
        <v>0</v>
      </c>
      <c r="R162" s="45">
        <f t="shared" si="5"/>
        <v>21</v>
      </c>
      <c r="S162" s="43">
        <v>0</v>
      </c>
      <c r="T162" s="43">
        <v>0</v>
      </c>
      <c r="U162" s="43">
        <v>0</v>
      </c>
      <c r="V162" s="43">
        <v>0</v>
      </c>
      <c r="W162" s="43">
        <v>0</v>
      </c>
      <c r="X162" s="43">
        <v>0</v>
      </c>
      <c r="Y162" s="43">
        <v>0</v>
      </c>
      <c r="Z162" s="43">
        <v>0</v>
      </c>
      <c r="AA162" s="45">
        <v>0</v>
      </c>
      <c r="AB162" s="43">
        <v>0</v>
      </c>
      <c r="AC162" s="43">
        <v>0</v>
      </c>
      <c r="AD162" s="43">
        <v>0</v>
      </c>
      <c r="AE162" s="43">
        <v>0</v>
      </c>
      <c r="AF162" s="43">
        <v>0</v>
      </c>
      <c r="AG162" s="43">
        <v>0</v>
      </c>
      <c r="AH162" s="43">
        <v>0</v>
      </c>
      <c r="AI162" s="43">
        <v>0</v>
      </c>
      <c r="AJ162" s="45">
        <f t="shared" si="1"/>
        <v>0</v>
      </c>
      <c r="AK162" s="43">
        <v>0</v>
      </c>
      <c r="AL162" s="46">
        <f t="shared" si="6"/>
        <v>21</v>
      </c>
    </row>
    <row r="163" spans="1:38" x14ac:dyDescent="0.25">
      <c r="A163" s="73">
        <v>33</v>
      </c>
      <c r="B163" s="74" t="s">
        <v>66</v>
      </c>
      <c r="C163" s="30">
        <v>42598</v>
      </c>
      <c r="D163" s="31">
        <v>0</v>
      </c>
      <c r="E163" s="32">
        <v>0</v>
      </c>
      <c r="F163" s="31">
        <v>0</v>
      </c>
      <c r="G163" s="32">
        <v>0</v>
      </c>
      <c r="H163" s="32">
        <v>0</v>
      </c>
      <c r="I163" s="32">
        <v>0</v>
      </c>
      <c r="J163" s="32">
        <v>0</v>
      </c>
      <c r="K163" s="32">
        <v>0</v>
      </c>
      <c r="L163" s="32">
        <v>0</v>
      </c>
      <c r="M163" s="32">
        <v>0</v>
      </c>
      <c r="N163" s="32">
        <v>0</v>
      </c>
      <c r="O163" s="32">
        <v>0</v>
      </c>
      <c r="P163" s="32">
        <v>0</v>
      </c>
      <c r="Q163" s="32">
        <v>0</v>
      </c>
      <c r="R163" s="33">
        <f t="shared" si="5"/>
        <v>0</v>
      </c>
      <c r="S163" s="31">
        <v>15</v>
      </c>
      <c r="T163" s="31">
        <v>4</v>
      </c>
      <c r="U163" s="31">
        <v>7</v>
      </c>
      <c r="V163" s="31">
        <v>5</v>
      </c>
      <c r="W163" s="31">
        <v>8</v>
      </c>
      <c r="X163" s="31">
        <v>4</v>
      </c>
      <c r="Y163" s="31">
        <v>4</v>
      </c>
      <c r="Z163" s="31">
        <v>5</v>
      </c>
      <c r="AA163" s="33">
        <f t="shared" ref="AA163:AA210" si="8">SUM(S163:Z163)</f>
        <v>52</v>
      </c>
      <c r="AB163" s="31">
        <v>2</v>
      </c>
      <c r="AC163" s="31">
        <v>3</v>
      </c>
      <c r="AD163" s="31">
        <v>10</v>
      </c>
      <c r="AE163" s="31">
        <v>4</v>
      </c>
      <c r="AF163" s="31">
        <v>2</v>
      </c>
      <c r="AG163" s="31">
        <v>2</v>
      </c>
      <c r="AH163" s="31">
        <v>6</v>
      </c>
      <c r="AI163" s="31">
        <v>4</v>
      </c>
      <c r="AJ163" s="33">
        <f t="shared" si="1"/>
        <v>33</v>
      </c>
      <c r="AK163" s="31">
        <v>0</v>
      </c>
      <c r="AL163" s="34">
        <f t="shared" si="6"/>
        <v>85</v>
      </c>
    </row>
    <row r="164" spans="1:38" ht="15.75" thickBot="1" x14ac:dyDescent="0.3">
      <c r="A164" s="73"/>
      <c r="B164" s="74"/>
      <c r="C164" s="35">
        <v>42626</v>
      </c>
      <c r="D164" s="36">
        <v>0</v>
      </c>
      <c r="E164" s="37">
        <v>0</v>
      </c>
      <c r="F164" s="36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37">
        <v>0</v>
      </c>
      <c r="O164" s="37">
        <v>0</v>
      </c>
      <c r="P164" s="37">
        <v>0</v>
      </c>
      <c r="Q164" s="37">
        <v>0</v>
      </c>
      <c r="R164" s="38">
        <f t="shared" si="5"/>
        <v>0</v>
      </c>
      <c r="S164" s="36">
        <v>15</v>
      </c>
      <c r="T164" s="36">
        <v>4</v>
      </c>
      <c r="U164" s="36">
        <v>7</v>
      </c>
      <c r="V164" s="36">
        <v>5</v>
      </c>
      <c r="W164" s="36">
        <v>8</v>
      </c>
      <c r="X164" s="36">
        <v>4</v>
      </c>
      <c r="Y164" s="36">
        <v>4</v>
      </c>
      <c r="Z164" s="36">
        <v>5</v>
      </c>
      <c r="AA164" s="38">
        <f t="shared" si="8"/>
        <v>52</v>
      </c>
      <c r="AB164" s="36">
        <v>2</v>
      </c>
      <c r="AC164" s="36">
        <v>3</v>
      </c>
      <c r="AD164" s="36">
        <v>10</v>
      </c>
      <c r="AE164" s="36">
        <v>4</v>
      </c>
      <c r="AF164" s="36">
        <v>2</v>
      </c>
      <c r="AG164" s="36">
        <v>2</v>
      </c>
      <c r="AH164" s="36">
        <v>6</v>
      </c>
      <c r="AI164" s="36">
        <v>4</v>
      </c>
      <c r="AJ164" s="38">
        <f t="shared" si="1"/>
        <v>33</v>
      </c>
      <c r="AK164" s="36">
        <v>0</v>
      </c>
      <c r="AL164" s="39">
        <f t="shared" si="6"/>
        <v>85</v>
      </c>
    </row>
    <row r="165" spans="1:38" x14ac:dyDescent="0.25">
      <c r="A165" s="81">
        <v>33</v>
      </c>
      <c r="B165" s="86" t="s">
        <v>67</v>
      </c>
      <c r="C165" s="16">
        <v>42598</v>
      </c>
      <c r="D165" s="6">
        <v>0</v>
      </c>
      <c r="E165" s="17">
        <v>0</v>
      </c>
      <c r="F165" s="6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0</v>
      </c>
      <c r="N165" s="17">
        <v>0</v>
      </c>
      <c r="O165" s="17">
        <v>0</v>
      </c>
      <c r="P165" s="17">
        <v>0</v>
      </c>
      <c r="Q165" s="17">
        <v>0</v>
      </c>
      <c r="R165" s="18">
        <f t="shared" si="5"/>
        <v>0</v>
      </c>
      <c r="S165" s="6">
        <v>15</v>
      </c>
      <c r="T165" s="6">
        <v>4</v>
      </c>
      <c r="U165" s="6">
        <v>7</v>
      </c>
      <c r="V165" s="6">
        <v>5</v>
      </c>
      <c r="W165" s="6">
        <v>8</v>
      </c>
      <c r="X165" s="6">
        <v>4</v>
      </c>
      <c r="Y165" s="6">
        <v>4</v>
      </c>
      <c r="Z165" s="6">
        <v>5</v>
      </c>
      <c r="AA165" s="18">
        <f t="shared" si="8"/>
        <v>52</v>
      </c>
      <c r="AB165" s="6">
        <v>2</v>
      </c>
      <c r="AC165" s="6">
        <v>3</v>
      </c>
      <c r="AD165" s="6">
        <v>10</v>
      </c>
      <c r="AE165" s="6">
        <v>4</v>
      </c>
      <c r="AF165" s="6">
        <v>2</v>
      </c>
      <c r="AG165" s="6">
        <v>2</v>
      </c>
      <c r="AH165" s="6">
        <v>6</v>
      </c>
      <c r="AI165" s="6">
        <v>4</v>
      </c>
      <c r="AJ165" s="18">
        <f t="shared" si="1"/>
        <v>33</v>
      </c>
      <c r="AK165" s="6">
        <v>0</v>
      </c>
      <c r="AL165" s="19">
        <f t="shared" si="6"/>
        <v>85</v>
      </c>
    </row>
    <row r="166" spans="1:38" x14ac:dyDescent="0.25">
      <c r="A166" s="73"/>
      <c r="B166" s="74"/>
      <c r="C166" s="20">
        <v>42626</v>
      </c>
      <c r="D166" s="21">
        <v>0</v>
      </c>
      <c r="E166" s="22">
        <v>0</v>
      </c>
      <c r="F166" s="21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3">
        <f t="shared" si="5"/>
        <v>0</v>
      </c>
      <c r="S166" s="21">
        <v>15</v>
      </c>
      <c r="T166" s="21">
        <v>4</v>
      </c>
      <c r="U166" s="21">
        <v>7</v>
      </c>
      <c r="V166" s="21">
        <v>5</v>
      </c>
      <c r="W166" s="21">
        <v>8</v>
      </c>
      <c r="X166" s="21">
        <v>4</v>
      </c>
      <c r="Y166" s="21">
        <v>4</v>
      </c>
      <c r="Z166" s="21">
        <v>5</v>
      </c>
      <c r="AA166" s="23">
        <f t="shared" si="8"/>
        <v>52</v>
      </c>
      <c r="AB166" s="21">
        <v>2</v>
      </c>
      <c r="AC166" s="21">
        <v>3</v>
      </c>
      <c r="AD166" s="21">
        <v>10</v>
      </c>
      <c r="AE166" s="21">
        <v>4</v>
      </c>
      <c r="AF166" s="21">
        <v>2</v>
      </c>
      <c r="AG166" s="21">
        <v>2</v>
      </c>
      <c r="AH166" s="21">
        <v>6</v>
      </c>
      <c r="AI166" s="21">
        <v>4</v>
      </c>
      <c r="AJ166" s="23">
        <f t="shared" si="1"/>
        <v>33</v>
      </c>
      <c r="AK166" s="21">
        <v>0</v>
      </c>
      <c r="AL166" s="24">
        <f t="shared" si="6"/>
        <v>85</v>
      </c>
    </row>
    <row r="167" spans="1:38" x14ac:dyDescent="0.25">
      <c r="A167" s="73"/>
      <c r="B167" s="74"/>
      <c r="C167" s="20">
        <v>42654</v>
      </c>
      <c r="D167" s="21">
        <v>0</v>
      </c>
      <c r="E167" s="22">
        <v>0</v>
      </c>
      <c r="F167" s="21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3">
        <f t="shared" si="5"/>
        <v>0</v>
      </c>
      <c r="S167" s="21">
        <v>15</v>
      </c>
      <c r="T167" s="21">
        <v>4</v>
      </c>
      <c r="U167" s="21">
        <v>7</v>
      </c>
      <c r="V167" s="21">
        <v>5</v>
      </c>
      <c r="W167" s="21">
        <v>8</v>
      </c>
      <c r="X167" s="21">
        <v>4</v>
      </c>
      <c r="Y167" s="21">
        <v>4</v>
      </c>
      <c r="Z167" s="21">
        <v>5</v>
      </c>
      <c r="AA167" s="23">
        <f t="shared" si="8"/>
        <v>52</v>
      </c>
      <c r="AB167" s="21">
        <v>2</v>
      </c>
      <c r="AC167" s="21">
        <v>3</v>
      </c>
      <c r="AD167" s="21">
        <v>10</v>
      </c>
      <c r="AE167" s="21">
        <v>4</v>
      </c>
      <c r="AF167" s="21">
        <v>2</v>
      </c>
      <c r="AG167" s="21">
        <v>2</v>
      </c>
      <c r="AH167" s="21">
        <v>6</v>
      </c>
      <c r="AI167" s="21">
        <v>4</v>
      </c>
      <c r="AJ167" s="23">
        <f t="shared" si="1"/>
        <v>33</v>
      </c>
      <c r="AK167" s="21">
        <v>0</v>
      </c>
      <c r="AL167" s="24">
        <f t="shared" si="6"/>
        <v>85</v>
      </c>
    </row>
    <row r="168" spans="1:38" ht="15.75" thickBot="1" x14ac:dyDescent="0.3">
      <c r="A168" s="82"/>
      <c r="B168" s="87"/>
      <c r="C168" s="25">
        <v>42682</v>
      </c>
      <c r="D168" s="26">
        <v>0</v>
      </c>
      <c r="E168" s="27">
        <v>0</v>
      </c>
      <c r="F168" s="26">
        <v>0</v>
      </c>
      <c r="G168" s="27">
        <v>0</v>
      </c>
      <c r="H168" s="27">
        <v>0</v>
      </c>
      <c r="I168" s="27">
        <v>0</v>
      </c>
      <c r="J168" s="27">
        <v>0</v>
      </c>
      <c r="K168" s="27">
        <v>0</v>
      </c>
      <c r="L168" s="27">
        <v>0</v>
      </c>
      <c r="M168" s="27">
        <v>0</v>
      </c>
      <c r="N168" s="27">
        <v>0</v>
      </c>
      <c r="O168" s="27">
        <v>0</v>
      </c>
      <c r="P168" s="27">
        <v>0</v>
      </c>
      <c r="Q168" s="27">
        <v>0</v>
      </c>
      <c r="R168" s="28">
        <f t="shared" si="5"/>
        <v>0</v>
      </c>
      <c r="S168" s="26">
        <v>15</v>
      </c>
      <c r="T168" s="26">
        <v>4</v>
      </c>
      <c r="U168" s="26">
        <v>7</v>
      </c>
      <c r="V168" s="26">
        <v>5</v>
      </c>
      <c r="W168" s="26">
        <v>8</v>
      </c>
      <c r="X168" s="26">
        <v>4</v>
      </c>
      <c r="Y168" s="26">
        <v>4</v>
      </c>
      <c r="Z168" s="26">
        <v>5</v>
      </c>
      <c r="AA168" s="28">
        <f t="shared" si="8"/>
        <v>52</v>
      </c>
      <c r="AB168" s="26">
        <v>2</v>
      </c>
      <c r="AC168" s="26">
        <v>3</v>
      </c>
      <c r="AD168" s="26">
        <v>10</v>
      </c>
      <c r="AE168" s="26">
        <v>4</v>
      </c>
      <c r="AF168" s="26">
        <v>2</v>
      </c>
      <c r="AG168" s="26">
        <v>2</v>
      </c>
      <c r="AH168" s="26">
        <v>6</v>
      </c>
      <c r="AI168" s="26">
        <v>4</v>
      </c>
      <c r="AJ168" s="28">
        <f t="shared" si="1"/>
        <v>33</v>
      </c>
      <c r="AK168" s="26">
        <v>0</v>
      </c>
      <c r="AL168" s="29">
        <f t="shared" si="6"/>
        <v>85</v>
      </c>
    </row>
    <row r="169" spans="1:38" x14ac:dyDescent="0.25">
      <c r="A169" s="73">
        <v>34</v>
      </c>
      <c r="B169" s="74" t="s">
        <v>68</v>
      </c>
      <c r="C169" s="30">
        <v>42598</v>
      </c>
      <c r="D169" s="31">
        <v>0</v>
      </c>
      <c r="E169" s="57">
        <v>0</v>
      </c>
      <c r="F169" s="31">
        <v>0</v>
      </c>
      <c r="G169" s="57">
        <v>0</v>
      </c>
      <c r="H169" s="57">
        <v>0</v>
      </c>
      <c r="I169" s="57">
        <v>0</v>
      </c>
      <c r="J169" s="57">
        <v>0</v>
      </c>
      <c r="K169" s="57">
        <v>0</v>
      </c>
      <c r="L169" s="57">
        <v>0</v>
      </c>
      <c r="M169" s="57">
        <v>0</v>
      </c>
      <c r="N169" s="57">
        <v>0</v>
      </c>
      <c r="O169" s="57">
        <v>0</v>
      </c>
      <c r="P169" s="57">
        <v>0</v>
      </c>
      <c r="Q169" s="57">
        <v>0</v>
      </c>
      <c r="R169" s="33">
        <f t="shared" si="5"/>
        <v>0</v>
      </c>
      <c r="S169" s="32">
        <v>15</v>
      </c>
      <c r="T169" s="32">
        <v>20</v>
      </c>
      <c r="U169" s="32">
        <v>0</v>
      </c>
      <c r="V169" s="32">
        <v>10</v>
      </c>
      <c r="W169" s="32">
        <v>10</v>
      </c>
      <c r="X169" s="32">
        <v>35</v>
      </c>
      <c r="Y169" s="32">
        <v>12</v>
      </c>
      <c r="Z169" s="32">
        <v>10</v>
      </c>
      <c r="AA169" s="33">
        <f t="shared" si="8"/>
        <v>112</v>
      </c>
      <c r="AB169" s="31">
        <v>15</v>
      </c>
      <c r="AC169" s="31">
        <v>12</v>
      </c>
      <c r="AD169" s="31">
        <v>15</v>
      </c>
      <c r="AE169" s="31">
        <v>8</v>
      </c>
      <c r="AF169" s="31">
        <v>6</v>
      </c>
      <c r="AG169" s="31">
        <v>17</v>
      </c>
      <c r="AH169" s="31">
        <v>20</v>
      </c>
      <c r="AI169" s="31">
        <v>20</v>
      </c>
      <c r="AJ169" s="33">
        <f t="shared" si="1"/>
        <v>113</v>
      </c>
      <c r="AK169" s="57">
        <v>0</v>
      </c>
      <c r="AL169" s="34">
        <f t="shared" si="6"/>
        <v>225</v>
      </c>
    </row>
    <row r="170" spans="1:38" x14ac:dyDescent="0.25">
      <c r="A170" s="73"/>
      <c r="B170" s="74"/>
      <c r="C170" s="20">
        <v>42626</v>
      </c>
      <c r="D170" s="21">
        <v>0</v>
      </c>
      <c r="E170" s="48">
        <v>0</v>
      </c>
      <c r="F170" s="21">
        <v>0</v>
      </c>
      <c r="G170" s="48">
        <v>0</v>
      </c>
      <c r="H170" s="48">
        <v>0</v>
      </c>
      <c r="I170" s="48">
        <v>0</v>
      </c>
      <c r="J170" s="48">
        <v>0</v>
      </c>
      <c r="K170" s="48">
        <v>0</v>
      </c>
      <c r="L170" s="48">
        <v>0</v>
      </c>
      <c r="M170" s="48">
        <v>0</v>
      </c>
      <c r="N170" s="48">
        <v>0</v>
      </c>
      <c r="O170" s="48">
        <v>0</v>
      </c>
      <c r="P170" s="48">
        <v>0</v>
      </c>
      <c r="Q170" s="48">
        <v>0</v>
      </c>
      <c r="R170" s="23">
        <f t="shared" si="5"/>
        <v>0</v>
      </c>
      <c r="S170" s="22">
        <v>15</v>
      </c>
      <c r="T170" s="22">
        <v>20</v>
      </c>
      <c r="U170" s="22">
        <v>0</v>
      </c>
      <c r="V170" s="22">
        <v>10</v>
      </c>
      <c r="W170" s="22">
        <v>10</v>
      </c>
      <c r="X170" s="22">
        <v>35</v>
      </c>
      <c r="Y170" s="22">
        <v>12</v>
      </c>
      <c r="Z170" s="22">
        <v>10</v>
      </c>
      <c r="AA170" s="23">
        <f t="shared" si="8"/>
        <v>112</v>
      </c>
      <c r="AB170" s="21">
        <v>15</v>
      </c>
      <c r="AC170" s="21">
        <v>12</v>
      </c>
      <c r="AD170" s="21">
        <v>15</v>
      </c>
      <c r="AE170" s="21">
        <v>8</v>
      </c>
      <c r="AF170" s="21">
        <v>6</v>
      </c>
      <c r="AG170" s="21">
        <v>17</v>
      </c>
      <c r="AH170" s="21">
        <v>20</v>
      </c>
      <c r="AI170" s="21">
        <v>20</v>
      </c>
      <c r="AJ170" s="23">
        <f t="shared" si="1"/>
        <v>113</v>
      </c>
      <c r="AK170" s="48">
        <v>0</v>
      </c>
      <c r="AL170" s="24">
        <f t="shared" si="6"/>
        <v>225</v>
      </c>
    </row>
    <row r="171" spans="1:38" x14ac:dyDescent="0.25">
      <c r="A171" s="73"/>
      <c r="B171" s="74"/>
      <c r="C171" s="20">
        <v>42654</v>
      </c>
      <c r="D171" s="21">
        <v>0</v>
      </c>
      <c r="E171" s="48">
        <v>0</v>
      </c>
      <c r="F171" s="21">
        <v>0</v>
      </c>
      <c r="G171" s="48">
        <v>0</v>
      </c>
      <c r="H171" s="48">
        <v>0</v>
      </c>
      <c r="I171" s="48">
        <v>0</v>
      </c>
      <c r="J171" s="48">
        <v>0</v>
      </c>
      <c r="K171" s="48">
        <v>0</v>
      </c>
      <c r="L171" s="48">
        <v>0</v>
      </c>
      <c r="M171" s="48">
        <v>0</v>
      </c>
      <c r="N171" s="48">
        <v>0</v>
      </c>
      <c r="O171" s="48">
        <v>0</v>
      </c>
      <c r="P171" s="48">
        <v>0</v>
      </c>
      <c r="Q171" s="48">
        <v>0</v>
      </c>
      <c r="R171" s="23">
        <f t="shared" si="5"/>
        <v>0</v>
      </c>
      <c r="S171" s="22">
        <v>15</v>
      </c>
      <c r="T171" s="22">
        <v>20</v>
      </c>
      <c r="U171" s="22">
        <v>0</v>
      </c>
      <c r="V171" s="22">
        <v>10</v>
      </c>
      <c r="W171" s="22">
        <v>10</v>
      </c>
      <c r="X171" s="22">
        <v>35</v>
      </c>
      <c r="Y171" s="22">
        <v>12</v>
      </c>
      <c r="Z171" s="22">
        <v>10</v>
      </c>
      <c r="AA171" s="23">
        <f t="shared" si="8"/>
        <v>112</v>
      </c>
      <c r="AB171" s="21">
        <v>15</v>
      </c>
      <c r="AC171" s="21">
        <v>12</v>
      </c>
      <c r="AD171" s="21">
        <v>15</v>
      </c>
      <c r="AE171" s="21">
        <v>8</v>
      </c>
      <c r="AF171" s="21">
        <v>6</v>
      </c>
      <c r="AG171" s="21">
        <v>17</v>
      </c>
      <c r="AH171" s="21">
        <v>20</v>
      </c>
      <c r="AI171" s="21">
        <v>20</v>
      </c>
      <c r="AJ171" s="23">
        <f t="shared" si="1"/>
        <v>113</v>
      </c>
      <c r="AK171" s="48">
        <v>0</v>
      </c>
      <c r="AL171" s="24">
        <f t="shared" si="6"/>
        <v>225</v>
      </c>
    </row>
    <row r="172" spans="1:38" ht="15.75" thickBot="1" x14ac:dyDescent="0.3">
      <c r="A172" s="73"/>
      <c r="B172" s="74"/>
      <c r="C172" s="35">
        <v>42682</v>
      </c>
      <c r="D172" s="36">
        <v>0</v>
      </c>
      <c r="E172" s="58">
        <v>0</v>
      </c>
      <c r="F172" s="36">
        <v>0</v>
      </c>
      <c r="G172" s="58">
        <v>0</v>
      </c>
      <c r="H172" s="58">
        <v>0</v>
      </c>
      <c r="I172" s="58">
        <v>0</v>
      </c>
      <c r="J172" s="58">
        <v>0</v>
      </c>
      <c r="K172" s="58">
        <v>0</v>
      </c>
      <c r="L172" s="58">
        <v>0</v>
      </c>
      <c r="M172" s="58">
        <v>0</v>
      </c>
      <c r="N172" s="58">
        <v>0</v>
      </c>
      <c r="O172" s="58">
        <v>0</v>
      </c>
      <c r="P172" s="58">
        <v>0</v>
      </c>
      <c r="Q172" s="58">
        <v>0</v>
      </c>
      <c r="R172" s="38">
        <f t="shared" si="5"/>
        <v>0</v>
      </c>
      <c r="S172" s="37">
        <v>15</v>
      </c>
      <c r="T172" s="37">
        <v>20</v>
      </c>
      <c r="U172" s="37">
        <v>0</v>
      </c>
      <c r="V172" s="37">
        <v>10</v>
      </c>
      <c r="W172" s="37">
        <v>10</v>
      </c>
      <c r="X172" s="37">
        <v>35</v>
      </c>
      <c r="Y172" s="37">
        <v>12</v>
      </c>
      <c r="Z172" s="37">
        <v>10</v>
      </c>
      <c r="AA172" s="38">
        <f t="shared" si="8"/>
        <v>112</v>
      </c>
      <c r="AB172" s="36">
        <v>15</v>
      </c>
      <c r="AC172" s="36">
        <v>12</v>
      </c>
      <c r="AD172" s="36">
        <v>15</v>
      </c>
      <c r="AE172" s="36">
        <v>8</v>
      </c>
      <c r="AF172" s="36">
        <v>6</v>
      </c>
      <c r="AG172" s="36">
        <v>17</v>
      </c>
      <c r="AH172" s="36">
        <v>20</v>
      </c>
      <c r="AI172" s="36">
        <v>20</v>
      </c>
      <c r="AJ172" s="38">
        <f t="shared" si="1"/>
        <v>113</v>
      </c>
      <c r="AK172" s="58">
        <v>0</v>
      </c>
      <c r="AL172" s="39">
        <f t="shared" si="6"/>
        <v>225</v>
      </c>
    </row>
    <row r="173" spans="1:38" x14ac:dyDescent="0.25">
      <c r="A173" s="81">
        <v>35</v>
      </c>
      <c r="B173" s="86" t="s">
        <v>69</v>
      </c>
      <c r="C173" s="16">
        <v>42584</v>
      </c>
      <c r="D173" s="6">
        <v>8</v>
      </c>
      <c r="E173" s="17">
        <v>2</v>
      </c>
      <c r="F173" s="6">
        <v>6</v>
      </c>
      <c r="G173" s="17">
        <v>20</v>
      </c>
      <c r="H173" s="17">
        <v>5</v>
      </c>
      <c r="I173" s="17">
        <v>2</v>
      </c>
      <c r="J173" s="17">
        <v>2</v>
      </c>
      <c r="K173" s="17">
        <v>1.5</v>
      </c>
      <c r="L173" s="17">
        <v>0</v>
      </c>
      <c r="M173" s="17">
        <v>10</v>
      </c>
      <c r="N173" s="17">
        <v>5</v>
      </c>
      <c r="O173" s="17">
        <v>9</v>
      </c>
      <c r="P173" s="17">
        <v>20</v>
      </c>
      <c r="Q173" s="17">
        <v>0</v>
      </c>
      <c r="R173" s="18">
        <f t="shared" si="5"/>
        <v>90.5</v>
      </c>
      <c r="S173" s="6">
        <v>15</v>
      </c>
      <c r="T173" s="6">
        <v>12</v>
      </c>
      <c r="U173" s="6">
        <v>12</v>
      </c>
      <c r="V173" s="6">
        <v>8</v>
      </c>
      <c r="W173" s="6">
        <v>6</v>
      </c>
      <c r="X173" s="6">
        <v>15</v>
      </c>
      <c r="Y173" s="6">
        <v>3.5</v>
      </c>
      <c r="Z173" s="6">
        <v>20</v>
      </c>
      <c r="AA173" s="18">
        <f t="shared" si="8"/>
        <v>91.5</v>
      </c>
      <c r="AB173" s="6">
        <v>0</v>
      </c>
      <c r="AC173" s="6">
        <v>6</v>
      </c>
      <c r="AD173" s="6">
        <v>5</v>
      </c>
      <c r="AE173" s="6">
        <v>2</v>
      </c>
      <c r="AF173" s="6">
        <v>5</v>
      </c>
      <c r="AG173" s="6">
        <v>5</v>
      </c>
      <c r="AH173" s="6">
        <v>15</v>
      </c>
      <c r="AI173" s="6">
        <v>20</v>
      </c>
      <c r="AJ173" s="18">
        <f t="shared" si="1"/>
        <v>58</v>
      </c>
      <c r="AK173" s="6">
        <v>2</v>
      </c>
      <c r="AL173" s="19">
        <f t="shared" si="6"/>
        <v>242</v>
      </c>
    </row>
    <row r="174" spans="1:38" x14ac:dyDescent="0.25">
      <c r="A174" s="73"/>
      <c r="B174" s="74"/>
      <c r="C174" s="20">
        <v>42591</v>
      </c>
      <c r="D174" s="21">
        <v>8</v>
      </c>
      <c r="E174" s="22">
        <v>2</v>
      </c>
      <c r="F174" s="21">
        <v>6</v>
      </c>
      <c r="G174" s="22">
        <v>20</v>
      </c>
      <c r="H174" s="22">
        <v>5</v>
      </c>
      <c r="I174" s="22">
        <v>2</v>
      </c>
      <c r="J174" s="22">
        <v>2</v>
      </c>
      <c r="K174" s="22">
        <v>1.5</v>
      </c>
      <c r="L174" s="22">
        <v>0</v>
      </c>
      <c r="M174" s="22">
        <v>10</v>
      </c>
      <c r="N174" s="22">
        <v>5</v>
      </c>
      <c r="O174" s="22">
        <v>9</v>
      </c>
      <c r="P174" s="22">
        <v>20</v>
      </c>
      <c r="Q174" s="22">
        <v>0</v>
      </c>
      <c r="R174" s="23">
        <f t="shared" si="5"/>
        <v>90.5</v>
      </c>
      <c r="S174" s="21">
        <v>15</v>
      </c>
      <c r="T174" s="21">
        <v>12</v>
      </c>
      <c r="U174" s="21">
        <v>12</v>
      </c>
      <c r="V174" s="21">
        <v>8</v>
      </c>
      <c r="W174" s="21">
        <v>6</v>
      </c>
      <c r="X174" s="21">
        <v>15</v>
      </c>
      <c r="Y174" s="21">
        <v>3.5</v>
      </c>
      <c r="Z174" s="21">
        <v>20</v>
      </c>
      <c r="AA174" s="23">
        <f t="shared" si="8"/>
        <v>91.5</v>
      </c>
      <c r="AB174" s="21">
        <v>0</v>
      </c>
      <c r="AC174" s="21">
        <v>6</v>
      </c>
      <c r="AD174" s="21">
        <v>5</v>
      </c>
      <c r="AE174" s="21">
        <v>2</v>
      </c>
      <c r="AF174" s="21">
        <v>5</v>
      </c>
      <c r="AG174" s="21">
        <v>5</v>
      </c>
      <c r="AH174" s="21">
        <v>15</v>
      </c>
      <c r="AI174" s="21">
        <v>20</v>
      </c>
      <c r="AJ174" s="23">
        <f t="shared" ref="AJ174:AJ191" si="9">SUM(AB174:AI174)</f>
        <v>58</v>
      </c>
      <c r="AK174" s="21">
        <v>2</v>
      </c>
      <c r="AL174" s="24">
        <f t="shared" si="6"/>
        <v>242</v>
      </c>
    </row>
    <row r="175" spans="1:38" x14ac:dyDescent="0.25">
      <c r="A175" s="73"/>
      <c r="B175" s="74"/>
      <c r="C175" s="20">
        <v>42598</v>
      </c>
      <c r="D175" s="21">
        <v>8</v>
      </c>
      <c r="E175" s="22">
        <v>2</v>
      </c>
      <c r="F175" s="21">
        <v>6</v>
      </c>
      <c r="G175" s="22">
        <v>20</v>
      </c>
      <c r="H175" s="22">
        <v>5</v>
      </c>
      <c r="I175" s="22">
        <v>2</v>
      </c>
      <c r="J175" s="22">
        <v>2</v>
      </c>
      <c r="K175" s="22">
        <v>1.5</v>
      </c>
      <c r="L175" s="22">
        <v>0</v>
      </c>
      <c r="M175" s="22">
        <v>10</v>
      </c>
      <c r="N175" s="22">
        <v>5</v>
      </c>
      <c r="O175" s="22">
        <v>9</v>
      </c>
      <c r="P175" s="22">
        <v>20</v>
      </c>
      <c r="Q175" s="22">
        <v>0</v>
      </c>
      <c r="R175" s="23">
        <f t="shared" si="5"/>
        <v>90.5</v>
      </c>
      <c r="S175" s="21">
        <v>15</v>
      </c>
      <c r="T175" s="21">
        <v>12</v>
      </c>
      <c r="U175" s="21">
        <v>12</v>
      </c>
      <c r="V175" s="21">
        <v>8</v>
      </c>
      <c r="W175" s="21">
        <v>6</v>
      </c>
      <c r="X175" s="21">
        <v>15</v>
      </c>
      <c r="Y175" s="21">
        <v>3.5</v>
      </c>
      <c r="Z175" s="21">
        <v>20</v>
      </c>
      <c r="AA175" s="23">
        <f t="shared" si="8"/>
        <v>91.5</v>
      </c>
      <c r="AB175" s="21">
        <v>0</v>
      </c>
      <c r="AC175" s="21">
        <v>6</v>
      </c>
      <c r="AD175" s="21">
        <v>5</v>
      </c>
      <c r="AE175" s="21">
        <v>2</v>
      </c>
      <c r="AF175" s="21">
        <v>5</v>
      </c>
      <c r="AG175" s="21">
        <v>5</v>
      </c>
      <c r="AH175" s="21">
        <v>15</v>
      </c>
      <c r="AI175" s="21">
        <v>20</v>
      </c>
      <c r="AJ175" s="23">
        <f t="shared" si="9"/>
        <v>58</v>
      </c>
      <c r="AK175" s="21">
        <v>2</v>
      </c>
      <c r="AL175" s="24">
        <f t="shared" si="6"/>
        <v>242</v>
      </c>
    </row>
    <row r="176" spans="1:38" x14ac:dyDescent="0.25">
      <c r="A176" s="73"/>
      <c r="B176" s="74"/>
      <c r="C176" s="20">
        <v>42605</v>
      </c>
      <c r="D176" s="21">
        <v>8</v>
      </c>
      <c r="E176" s="22">
        <v>2</v>
      </c>
      <c r="F176" s="21">
        <v>6</v>
      </c>
      <c r="G176" s="22">
        <v>20</v>
      </c>
      <c r="H176" s="22">
        <v>5</v>
      </c>
      <c r="I176" s="22">
        <v>2</v>
      </c>
      <c r="J176" s="22">
        <v>2</v>
      </c>
      <c r="K176" s="22">
        <v>1.5</v>
      </c>
      <c r="L176" s="22">
        <v>0</v>
      </c>
      <c r="M176" s="22">
        <v>10</v>
      </c>
      <c r="N176" s="22">
        <v>5</v>
      </c>
      <c r="O176" s="22">
        <v>9</v>
      </c>
      <c r="P176" s="22">
        <v>20</v>
      </c>
      <c r="Q176" s="22">
        <v>0</v>
      </c>
      <c r="R176" s="23">
        <f t="shared" si="5"/>
        <v>90.5</v>
      </c>
      <c r="S176" s="21">
        <v>15</v>
      </c>
      <c r="T176" s="21">
        <v>12</v>
      </c>
      <c r="U176" s="21">
        <v>12</v>
      </c>
      <c r="V176" s="21">
        <v>8</v>
      </c>
      <c r="W176" s="21">
        <v>6</v>
      </c>
      <c r="X176" s="21">
        <v>15</v>
      </c>
      <c r="Y176" s="21">
        <v>3.5</v>
      </c>
      <c r="Z176" s="21">
        <v>20</v>
      </c>
      <c r="AA176" s="23">
        <f t="shared" si="8"/>
        <v>91.5</v>
      </c>
      <c r="AB176" s="21">
        <v>0</v>
      </c>
      <c r="AC176" s="21">
        <v>6</v>
      </c>
      <c r="AD176" s="21">
        <v>5</v>
      </c>
      <c r="AE176" s="21">
        <v>2</v>
      </c>
      <c r="AF176" s="21">
        <v>5</v>
      </c>
      <c r="AG176" s="21">
        <v>5</v>
      </c>
      <c r="AH176" s="21">
        <v>15</v>
      </c>
      <c r="AI176" s="21">
        <v>20</v>
      </c>
      <c r="AJ176" s="23">
        <f t="shared" si="9"/>
        <v>58</v>
      </c>
      <c r="AK176" s="21">
        <v>2</v>
      </c>
      <c r="AL176" s="24">
        <f t="shared" si="6"/>
        <v>242</v>
      </c>
    </row>
    <row r="177" spans="1:38" x14ac:dyDescent="0.25">
      <c r="A177" s="73"/>
      <c r="B177" s="74"/>
      <c r="C177" s="20">
        <v>42612</v>
      </c>
      <c r="D177" s="21">
        <v>8</v>
      </c>
      <c r="E177" s="22">
        <v>2</v>
      </c>
      <c r="F177" s="21">
        <v>6</v>
      </c>
      <c r="G177" s="22">
        <v>20</v>
      </c>
      <c r="H177" s="22">
        <v>5</v>
      </c>
      <c r="I177" s="22">
        <v>2</v>
      </c>
      <c r="J177" s="22">
        <v>2</v>
      </c>
      <c r="K177" s="22">
        <v>1.5</v>
      </c>
      <c r="L177" s="22">
        <v>0</v>
      </c>
      <c r="M177" s="22">
        <v>10</v>
      </c>
      <c r="N177" s="22">
        <v>5</v>
      </c>
      <c r="O177" s="22">
        <v>9</v>
      </c>
      <c r="P177" s="22">
        <v>20</v>
      </c>
      <c r="Q177" s="22">
        <v>0</v>
      </c>
      <c r="R177" s="23">
        <f t="shared" si="5"/>
        <v>90.5</v>
      </c>
      <c r="S177" s="21">
        <v>15</v>
      </c>
      <c r="T177" s="21">
        <v>12</v>
      </c>
      <c r="U177" s="21">
        <v>12</v>
      </c>
      <c r="V177" s="21">
        <v>8</v>
      </c>
      <c r="W177" s="21">
        <v>6</v>
      </c>
      <c r="X177" s="21">
        <v>15</v>
      </c>
      <c r="Y177" s="21">
        <v>3.5</v>
      </c>
      <c r="Z177" s="21">
        <v>20</v>
      </c>
      <c r="AA177" s="23">
        <f t="shared" si="8"/>
        <v>91.5</v>
      </c>
      <c r="AB177" s="21">
        <v>0</v>
      </c>
      <c r="AC177" s="21">
        <v>6</v>
      </c>
      <c r="AD177" s="21">
        <v>5</v>
      </c>
      <c r="AE177" s="21">
        <v>2</v>
      </c>
      <c r="AF177" s="21">
        <v>5</v>
      </c>
      <c r="AG177" s="21">
        <v>5</v>
      </c>
      <c r="AH177" s="21">
        <v>15</v>
      </c>
      <c r="AI177" s="21">
        <v>20</v>
      </c>
      <c r="AJ177" s="23">
        <f t="shared" si="9"/>
        <v>58</v>
      </c>
      <c r="AK177" s="21">
        <v>2</v>
      </c>
      <c r="AL177" s="24">
        <f t="shared" si="6"/>
        <v>242</v>
      </c>
    </row>
    <row r="178" spans="1:38" x14ac:dyDescent="0.25">
      <c r="A178" s="73"/>
      <c r="B178" s="74"/>
      <c r="C178" s="20">
        <v>42619</v>
      </c>
      <c r="D178" s="21">
        <v>8</v>
      </c>
      <c r="E178" s="22">
        <v>2</v>
      </c>
      <c r="F178" s="21">
        <v>6</v>
      </c>
      <c r="G178" s="22">
        <v>20</v>
      </c>
      <c r="H178" s="22">
        <v>5</v>
      </c>
      <c r="I178" s="22">
        <v>2</v>
      </c>
      <c r="J178" s="22">
        <v>2</v>
      </c>
      <c r="K178" s="22">
        <v>1.5</v>
      </c>
      <c r="L178" s="22">
        <v>0</v>
      </c>
      <c r="M178" s="22">
        <v>10</v>
      </c>
      <c r="N178" s="22">
        <v>5</v>
      </c>
      <c r="O178" s="22">
        <v>9</v>
      </c>
      <c r="P178" s="22">
        <v>20</v>
      </c>
      <c r="Q178" s="22">
        <v>0</v>
      </c>
      <c r="R178" s="23">
        <f t="shared" si="5"/>
        <v>90.5</v>
      </c>
      <c r="S178" s="21">
        <v>15</v>
      </c>
      <c r="T178" s="21">
        <v>12</v>
      </c>
      <c r="U178" s="21">
        <v>12</v>
      </c>
      <c r="V178" s="21">
        <v>8</v>
      </c>
      <c r="W178" s="21">
        <v>6</v>
      </c>
      <c r="X178" s="21">
        <v>15</v>
      </c>
      <c r="Y178" s="21">
        <v>3.5</v>
      </c>
      <c r="Z178" s="21">
        <v>20</v>
      </c>
      <c r="AA178" s="23">
        <f t="shared" si="8"/>
        <v>91.5</v>
      </c>
      <c r="AB178" s="21">
        <v>0</v>
      </c>
      <c r="AC178" s="21">
        <v>6</v>
      </c>
      <c r="AD178" s="21">
        <v>5</v>
      </c>
      <c r="AE178" s="21">
        <v>2</v>
      </c>
      <c r="AF178" s="21">
        <v>5</v>
      </c>
      <c r="AG178" s="21">
        <v>5</v>
      </c>
      <c r="AH178" s="21">
        <v>15</v>
      </c>
      <c r="AI178" s="21">
        <v>20</v>
      </c>
      <c r="AJ178" s="23">
        <f t="shared" si="9"/>
        <v>58</v>
      </c>
      <c r="AK178" s="21">
        <v>2</v>
      </c>
      <c r="AL178" s="24">
        <f t="shared" si="6"/>
        <v>242</v>
      </c>
    </row>
    <row r="179" spans="1:38" x14ac:dyDescent="0.25">
      <c r="A179" s="73"/>
      <c r="B179" s="74"/>
      <c r="C179" s="20">
        <v>42626</v>
      </c>
      <c r="D179" s="21">
        <v>8</v>
      </c>
      <c r="E179" s="22">
        <v>2</v>
      </c>
      <c r="F179" s="21">
        <v>6</v>
      </c>
      <c r="G179" s="22">
        <v>20</v>
      </c>
      <c r="H179" s="22">
        <v>5</v>
      </c>
      <c r="I179" s="22">
        <v>2</v>
      </c>
      <c r="J179" s="22">
        <v>2</v>
      </c>
      <c r="K179" s="22">
        <v>1.5</v>
      </c>
      <c r="L179" s="22">
        <v>0</v>
      </c>
      <c r="M179" s="22">
        <v>10</v>
      </c>
      <c r="N179" s="22">
        <v>5</v>
      </c>
      <c r="O179" s="22">
        <v>9</v>
      </c>
      <c r="P179" s="22">
        <v>20</v>
      </c>
      <c r="Q179" s="22">
        <v>0</v>
      </c>
      <c r="R179" s="23">
        <f t="shared" si="5"/>
        <v>90.5</v>
      </c>
      <c r="S179" s="21">
        <v>15</v>
      </c>
      <c r="T179" s="21">
        <v>12</v>
      </c>
      <c r="U179" s="21">
        <v>12</v>
      </c>
      <c r="V179" s="21">
        <v>8</v>
      </c>
      <c r="W179" s="21">
        <v>6</v>
      </c>
      <c r="X179" s="21">
        <v>15</v>
      </c>
      <c r="Y179" s="21">
        <v>3.5</v>
      </c>
      <c r="Z179" s="21">
        <v>20</v>
      </c>
      <c r="AA179" s="23">
        <f t="shared" si="8"/>
        <v>91.5</v>
      </c>
      <c r="AB179" s="21">
        <v>0</v>
      </c>
      <c r="AC179" s="21">
        <v>6</v>
      </c>
      <c r="AD179" s="21">
        <v>5</v>
      </c>
      <c r="AE179" s="21">
        <v>2</v>
      </c>
      <c r="AF179" s="21">
        <v>5</v>
      </c>
      <c r="AG179" s="21">
        <v>5</v>
      </c>
      <c r="AH179" s="21">
        <v>15</v>
      </c>
      <c r="AI179" s="21">
        <v>20</v>
      </c>
      <c r="AJ179" s="23">
        <f t="shared" si="9"/>
        <v>58</v>
      </c>
      <c r="AK179" s="21">
        <v>2</v>
      </c>
      <c r="AL179" s="24">
        <f t="shared" si="6"/>
        <v>242</v>
      </c>
    </row>
    <row r="180" spans="1:38" x14ac:dyDescent="0.25">
      <c r="A180" s="73"/>
      <c r="B180" s="74"/>
      <c r="C180" s="20">
        <v>42634</v>
      </c>
      <c r="D180" s="21">
        <v>8</v>
      </c>
      <c r="E180" s="22">
        <v>2</v>
      </c>
      <c r="F180" s="21">
        <v>6</v>
      </c>
      <c r="G180" s="22">
        <v>20</v>
      </c>
      <c r="H180" s="22">
        <v>5</v>
      </c>
      <c r="I180" s="22">
        <v>2</v>
      </c>
      <c r="J180" s="22">
        <v>2</v>
      </c>
      <c r="K180" s="22">
        <v>1.5</v>
      </c>
      <c r="L180" s="22">
        <v>0</v>
      </c>
      <c r="M180" s="22">
        <v>10</v>
      </c>
      <c r="N180" s="22">
        <v>5</v>
      </c>
      <c r="O180" s="22">
        <v>9</v>
      </c>
      <c r="P180" s="22">
        <v>20</v>
      </c>
      <c r="Q180" s="22">
        <v>0</v>
      </c>
      <c r="R180" s="23">
        <f t="shared" si="5"/>
        <v>90.5</v>
      </c>
      <c r="S180" s="21">
        <v>15</v>
      </c>
      <c r="T180" s="21">
        <v>12</v>
      </c>
      <c r="U180" s="21">
        <v>12</v>
      </c>
      <c r="V180" s="21">
        <v>8</v>
      </c>
      <c r="W180" s="21">
        <v>6</v>
      </c>
      <c r="X180" s="21">
        <v>15</v>
      </c>
      <c r="Y180" s="21">
        <v>3.5</v>
      </c>
      <c r="Z180" s="21">
        <v>20</v>
      </c>
      <c r="AA180" s="23">
        <f t="shared" si="8"/>
        <v>91.5</v>
      </c>
      <c r="AB180" s="21">
        <v>0</v>
      </c>
      <c r="AC180" s="21">
        <v>6</v>
      </c>
      <c r="AD180" s="21">
        <v>5</v>
      </c>
      <c r="AE180" s="21">
        <v>2</v>
      </c>
      <c r="AF180" s="21">
        <v>5</v>
      </c>
      <c r="AG180" s="21">
        <v>5</v>
      </c>
      <c r="AH180" s="21">
        <v>15</v>
      </c>
      <c r="AI180" s="21">
        <v>20</v>
      </c>
      <c r="AJ180" s="23">
        <f t="shared" si="9"/>
        <v>58</v>
      </c>
      <c r="AK180" s="21">
        <v>2</v>
      </c>
      <c r="AL180" s="24">
        <f t="shared" si="6"/>
        <v>242</v>
      </c>
    </row>
    <row r="181" spans="1:38" x14ac:dyDescent="0.25">
      <c r="A181" s="73"/>
      <c r="B181" s="74"/>
      <c r="C181" s="20">
        <v>42640</v>
      </c>
      <c r="D181" s="21">
        <v>8</v>
      </c>
      <c r="E181" s="22">
        <v>2</v>
      </c>
      <c r="F181" s="21">
        <v>6</v>
      </c>
      <c r="G181" s="22">
        <v>20</v>
      </c>
      <c r="H181" s="22">
        <v>5</v>
      </c>
      <c r="I181" s="22">
        <v>2</v>
      </c>
      <c r="J181" s="22">
        <v>2</v>
      </c>
      <c r="K181" s="22">
        <v>1.5</v>
      </c>
      <c r="L181" s="22">
        <v>0</v>
      </c>
      <c r="M181" s="22">
        <v>10</v>
      </c>
      <c r="N181" s="22">
        <v>5</v>
      </c>
      <c r="O181" s="22">
        <v>9</v>
      </c>
      <c r="P181" s="22">
        <v>20</v>
      </c>
      <c r="Q181" s="22">
        <v>0</v>
      </c>
      <c r="R181" s="23">
        <f t="shared" si="5"/>
        <v>90.5</v>
      </c>
      <c r="S181" s="21">
        <v>15</v>
      </c>
      <c r="T181" s="21">
        <v>12</v>
      </c>
      <c r="U181" s="21">
        <v>12</v>
      </c>
      <c r="V181" s="21">
        <v>8</v>
      </c>
      <c r="W181" s="21">
        <v>6</v>
      </c>
      <c r="X181" s="21">
        <v>15</v>
      </c>
      <c r="Y181" s="21">
        <v>3.5</v>
      </c>
      <c r="Z181" s="21">
        <v>20</v>
      </c>
      <c r="AA181" s="23">
        <f t="shared" si="8"/>
        <v>91.5</v>
      </c>
      <c r="AB181" s="21">
        <v>0</v>
      </c>
      <c r="AC181" s="21">
        <v>6</v>
      </c>
      <c r="AD181" s="21">
        <v>5</v>
      </c>
      <c r="AE181" s="21">
        <v>2</v>
      </c>
      <c r="AF181" s="21">
        <v>5</v>
      </c>
      <c r="AG181" s="21">
        <v>5</v>
      </c>
      <c r="AH181" s="21">
        <v>15</v>
      </c>
      <c r="AI181" s="21">
        <v>20</v>
      </c>
      <c r="AJ181" s="23">
        <f t="shared" si="9"/>
        <v>58</v>
      </c>
      <c r="AK181" s="21">
        <v>2</v>
      </c>
      <c r="AL181" s="24">
        <f t="shared" si="6"/>
        <v>242</v>
      </c>
    </row>
    <row r="182" spans="1:38" x14ac:dyDescent="0.25">
      <c r="A182" s="73"/>
      <c r="B182" s="74"/>
      <c r="C182" s="20">
        <v>42647</v>
      </c>
      <c r="D182" s="21">
        <v>8</v>
      </c>
      <c r="E182" s="22">
        <v>2</v>
      </c>
      <c r="F182" s="21">
        <v>6</v>
      </c>
      <c r="G182" s="22">
        <v>20</v>
      </c>
      <c r="H182" s="22">
        <v>5</v>
      </c>
      <c r="I182" s="22">
        <v>2</v>
      </c>
      <c r="J182" s="22">
        <v>2</v>
      </c>
      <c r="K182" s="22">
        <v>1.5</v>
      </c>
      <c r="L182" s="22">
        <v>0</v>
      </c>
      <c r="M182" s="22">
        <v>10</v>
      </c>
      <c r="N182" s="22">
        <v>5</v>
      </c>
      <c r="O182" s="22">
        <v>9</v>
      </c>
      <c r="P182" s="22">
        <v>20</v>
      </c>
      <c r="Q182" s="22">
        <v>0</v>
      </c>
      <c r="R182" s="23">
        <f t="shared" si="5"/>
        <v>90.5</v>
      </c>
      <c r="S182" s="21">
        <v>15</v>
      </c>
      <c r="T182" s="21">
        <v>12</v>
      </c>
      <c r="U182" s="21">
        <v>12</v>
      </c>
      <c r="V182" s="21">
        <v>8</v>
      </c>
      <c r="W182" s="21">
        <v>6</v>
      </c>
      <c r="X182" s="21">
        <v>15</v>
      </c>
      <c r="Y182" s="21">
        <v>3.5</v>
      </c>
      <c r="Z182" s="21">
        <v>20</v>
      </c>
      <c r="AA182" s="23">
        <f t="shared" si="8"/>
        <v>91.5</v>
      </c>
      <c r="AB182" s="21">
        <v>0</v>
      </c>
      <c r="AC182" s="21">
        <v>6</v>
      </c>
      <c r="AD182" s="21">
        <v>5</v>
      </c>
      <c r="AE182" s="21">
        <v>2</v>
      </c>
      <c r="AF182" s="21">
        <v>5</v>
      </c>
      <c r="AG182" s="21">
        <v>5</v>
      </c>
      <c r="AH182" s="21">
        <v>15</v>
      </c>
      <c r="AI182" s="21">
        <v>20</v>
      </c>
      <c r="AJ182" s="23">
        <f t="shared" si="9"/>
        <v>58</v>
      </c>
      <c r="AK182" s="21">
        <v>2</v>
      </c>
      <c r="AL182" s="24">
        <f t="shared" si="6"/>
        <v>242</v>
      </c>
    </row>
    <row r="183" spans="1:38" x14ac:dyDescent="0.25">
      <c r="A183" s="73"/>
      <c r="B183" s="74"/>
      <c r="C183" s="20">
        <v>42654</v>
      </c>
      <c r="D183" s="21">
        <v>8</v>
      </c>
      <c r="E183" s="22">
        <v>2</v>
      </c>
      <c r="F183" s="21">
        <v>6</v>
      </c>
      <c r="G183" s="22">
        <v>20</v>
      </c>
      <c r="H183" s="22">
        <v>5</v>
      </c>
      <c r="I183" s="22">
        <v>2</v>
      </c>
      <c r="J183" s="22">
        <v>2</v>
      </c>
      <c r="K183" s="22">
        <v>1.5</v>
      </c>
      <c r="L183" s="22">
        <v>0</v>
      </c>
      <c r="M183" s="22">
        <v>10</v>
      </c>
      <c r="N183" s="22">
        <v>5</v>
      </c>
      <c r="O183" s="22">
        <v>9</v>
      </c>
      <c r="P183" s="22">
        <v>20</v>
      </c>
      <c r="Q183" s="22">
        <v>0</v>
      </c>
      <c r="R183" s="23">
        <f t="shared" si="5"/>
        <v>90.5</v>
      </c>
      <c r="S183" s="21">
        <v>15</v>
      </c>
      <c r="T183" s="21">
        <v>12</v>
      </c>
      <c r="U183" s="21">
        <v>12</v>
      </c>
      <c r="V183" s="21">
        <v>8</v>
      </c>
      <c r="W183" s="21">
        <v>6</v>
      </c>
      <c r="X183" s="21">
        <v>15</v>
      </c>
      <c r="Y183" s="21">
        <v>3.5</v>
      </c>
      <c r="Z183" s="21">
        <v>20</v>
      </c>
      <c r="AA183" s="23">
        <f t="shared" si="8"/>
        <v>91.5</v>
      </c>
      <c r="AB183" s="21">
        <v>0</v>
      </c>
      <c r="AC183" s="21">
        <v>6</v>
      </c>
      <c r="AD183" s="21">
        <v>5</v>
      </c>
      <c r="AE183" s="21">
        <v>2</v>
      </c>
      <c r="AF183" s="21">
        <v>5</v>
      </c>
      <c r="AG183" s="21">
        <v>5</v>
      </c>
      <c r="AH183" s="21">
        <v>15</v>
      </c>
      <c r="AI183" s="21">
        <v>20</v>
      </c>
      <c r="AJ183" s="23">
        <f t="shared" si="9"/>
        <v>58</v>
      </c>
      <c r="AK183" s="21">
        <v>2</v>
      </c>
      <c r="AL183" s="24">
        <f t="shared" si="6"/>
        <v>242</v>
      </c>
    </row>
    <row r="184" spans="1:38" x14ac:dyDescent="0.25">
      <c r="A184" s="73"/>
      <c r="B184" s="74"/>
      <c r="C184" s="20">
        <v>42661</v>
      </c>
      <c r="D184" s="21">
        <v>8</v>
      </c>
      <c r="E184" s="22">
        <v>2</v>
      </c>
      <c r="F184" s="21">
        <v>6</v>
      </c>
      <c r="G184" s="22">
        <v>20</v>
      </c>
      <c r="H184" s="22">
        <v>5</v>
      </c>
      <c r="I184" s="22">
        <v>2</v>
      </c>
      <c r="J184" s="22">
        <v>2</v>
      </c>
      <c r="K184" s="22">
        <v>1.5</v>
      </c>
      <c r="L184" s="22">
        <v>0</v>
      </c>
      <c r="M184" s="22">
        <v>10</v>
      </c>
      <c r="N184" s="22">
        <v>5</v>
      </c>
      <c r="O184" s="22">
        <v>9</v>
      </c>
      <c r="P184" s="22">
        <v>20</v>
      </c>
      <c r="Q184" s="22">
        <v>0</v>
      </c>
      <c r="R184" s="23">
        <f t="shared" si="5"/>
        <v>90.5</v>
      </c>
      <c r="S184" s="21">
        <v>15</v>
      </c>
      <c r="T184" s="21">
        <v>12</v>
      </c>
      <c r="U184" s="21">
        <v>12</v>
      </c>
      <c r="V184" s="21">
        <v>8</v>
      </c>
      <c r="W184" s="21">
        <v>6</v>
      </c>
      <c r="X184" s="21">
        <v>15</v>
      </c>
      <c r="Y184" s="21">
        <v>3.5</v>
      </c>
      <c r="Z184" s="21">
        <v>20</v>
      </c>
      <c r="AA184" s="23">
        <f t="shared" si="8"/>
        <v>91.5</v>
      </c>
      <c r="AB184" s="21">
        <v>0</v>
      </c>
      <c r="AC184" s="21">
        <v>6</v>
      </c>
      <c r="AD184" s="21">
        <v>5</v>
      </c>
      <c r="AE184" s="21">
        <v>2</v>
      </c>
      <c r="AF184" s="21">
        <v>5</v>
      </c>
      <c r="AG184" s="21">
        <v>5</v>
      </c>
      <c r="AH184" s="21">
        <v>15</v>
      </c>
      <c r="AI184" s="21">
        <v>20</v>
      </c>
      <c r="AJ184" s="23">
        <f t="shared" si="9"/>
        <v>58</v>
      </c>
      <c r="AK184" s="21">
        <v>2</v>
      </c>
      <c r="AL184" s="24">
        <f t="shared" si="6"/>
        <v>242</v>
      </c>
    </row>
    <row r="185" spans="1:38" x14ac:dyDescent="0.25">
      <c r="A185" s="73"/>
      <c r="B185" s="74"/>
      <c r="C185" s="20">
        <v>42668</v>
      </c>
      <c r="D185" s="21">
        <v>8</v>
      </c>
      <c r="E185" s="22">
        <v>2</v>
      </c>
      <c r="F185" s="21">
        <v>6</v>
      </c>
      <c r="G185" s="22">
        <v>20</v>
      </c>
      <c r="H185" s="22">
        <v>5</v>
      </c>
      <c r="I185" s="22">
        <v>2</v>
      </c>
      <c r="J185" s="22">
        <v>2</v>
      </c>
      <c r="K185" s="22">
        <v>1.5</v>
      </c>
      <c r="L185" s="22">
        <v>0</v>
      </c>
      <c r="M185" s="22">
        <v>10</v>
      </c>
      <c r="N185" s="22">
        <v>5</v>
      </c>
      <c r="O185" s="22">
        <v>9</v>
      </c>
      <c r="P185" s="22">
        <v>20</v>
      </c>
      <c r="Q185" s="22">
        <v>0</v>
      </c>
      <c r="R185" s="23">
        <f t="shared" si="5"/>
        <v>90.5</v>
      </c>
      <c r="S185" s="21">
        <v>15</v>
      </c>
      <c r="T185" s="21">
        <v>12</v>
      </c>
      <c r="U185" s="21">
        <v>12</v>
      </c>
      <c r="V185" s="21">
        <v>8</v>
      </c>
      <c r="W185" s="21">
        <v>6</v>
      </c>
      <c r="X185" s="21">
        <v>15</v>
      </c>
      <c r="Y185" s="21">
        <v>3.5</v>
      </c>
      <c r="Z185" s="21">
        <v>20</v>
      </c>
      <c r="AA185" s="23">
        <f t="shared" si="8"/>
        <v>91.5</v>
      </c>
      <c r="AB185" s="21">
        <v>0</v>
      </c>
      <c r="AC185" s="21">
        <v>6</v>
      </c>
      <c r="AD185" s="21">
        <v>5</v>
      </c>
      <c r="AE185" s="21">
        <v>2</v>
      </c>
      <c r="AF185" s="21">
        <v>5</v>
      </c>
      <c r="AG185" s="21">
        <v>5</v>
      </c>
      <c r="AH185" s="21">
        <v>15</v>
      </c>
      <c r="AI185" s="21">
        <v>20</v>
      </c>
      <c r="AJ185" s="23">
        <f t="shared" si="9"/>
        <v>58</v>
      </c>
      <c r="AK185" s="21">
        <v>2</v>
      </c>
      <c r="AL185" s="24">
        <f t="shared" si="6"/>
        <v>242</v>
      </c>
    </row>
    <row r="186" spans="1:38" x14ac:dyDescent="0.25">
      <c r="A186" s="73"/>
      <c r="B186" s="74"/>
      <c r="C186" s="20">
        <v>42682</v>
      </c>
      <c r="D186" s="21">
        <v>8</v>
      </c>
      <c r="E186" s="22">
        <v>2</v>
      </c>
      <c r="F186" s="21">
        <v>6</v>
      </c>
      <c r="G186" s="22">
        <v>20</v>
      </c>
      <c r="H186" s="22">
        <v>5</v>
      </c>
      <c r="I186" s="22">
        <v>2</v>
      </c>
      <c r="J186" s="22">
        <v>2</v>
      </c>
      <c r="K186" s="22">
        <v>1.5</v>
      </c>
      <c r="L186" s="22">
        <v>0</v>
      </c>
      <c r="M186" s="22">
        <v>10</v>
      </c>
      <c r="N186" s="22">
        <v>5</v>
      </c>
      <c r="O186" s="22">
        <v>9</v>
      </c>
      <c r="P186" s="22">
        <v>20</v>
      </c>
      <c r="Q186" s="22">
        <v>0</v>
      </c>
      <c r="R186" s="23">
        <f t="shared" si="5"/>
        <v>90.5</v>
      </c>
      <c r="S186" s="21">
        <v>15</v>
      </c>
      <c r="T186" s="21">
        <v>12</v>
      </c>
      <c r="U186" s="21">
        <v>12</v>
      </c>
      <c r="V186" s="21">
        <v>8</v>
      </c>
      <c r="W186" s="21">
        <v>6</v>
      </c>
      <c r="X186" s="21">
        <v>15</v>
      </c>
      <c r="Y186" s="21">
        <v>3.5</v>
      </c>
      <c r="Z186" s="21">
        <v>20</v>
      </c>
      <c r="AA186" s="23">
        <f t="shared" si="8"/>
        <v>91.5</v>
      </c>
      <c r="AB186" s="21">
        <v>0</v>
      </c>
      <c r="AC186" s="21">
        <v>6</v>
      </c>
      <c r="AD186" s="21">
        <v>5</v>
      </c>
      <c r="AE186" s="21">
        <v>2</v>
      </c>
      <c r="AF186" s="21">
        <v>5</v>
      </c>
      <c r="AG186" s="21">
        <v>5</v>
      </c>
      <c r="AH186" s="21">
        <v>15</v>
      </c>
      <c r="AI186" s="21">
        <v>20</v>
      </c>
      <c r="AJ186" s="23">
        <f t="shared" si="9"/>
        <v>58</v>
      </c>
      <c r="AK186" s="21">
        <v>2</v>
      </c>
      <c r="AL186" s="24">
        <f t="shared" si="6"/>
        <v>242</v>
      </c>
    </row>
    <row r="187" spans="1:38" x14ac:dyDescent="0.25">
      <c r="A187" s="73"/>
      <c r="B187" s="74"/>
      <c r="C187" s="20">
        <v>42688</v>
      </c>
      <c r="D187" s="21">
        <v>8</v>
      </c>
      <c r="E187" s="22">
        <v>2</v>
      </c>
      <c r="F187" s="21">
        <v>6</v>
      </c>
      <c r="G187" s="22">
        <v>20</v>
      </c>
      <c r="H187" s="22">
        <v>5</v>
      </c>
      <c r="I187" s="22">
        <v>2</v>
      </c>
      <c r="J187" s="22">
        <v>2</v>
      </c>
      <c r="K187" s="22">
        <v>1.5</v>
      </c>
      <c r="L187" s="22">
        <v>0</v>
      </c>
      <c r="M187" s="22">
        <v>10</v>
      </c>
      <c r="N187" s="22">
        <v>5</v>
      </c>
      <c r="O187" s="22">
        <v>9</v>
      </c>
      <c r="P187" s="22">
        <v>20</v>
      </c>
      <c r="Q187" s="22">
        <v>0</v>
      </c>
      <c r="R187" s="23">
        <f t="shared" si="5"/>
        <v>90.5</v>
      </c>
      <c r="S187" s="21">
        <v>15</v>
      </c>
      <c r="T187" s="21">
        <v>12</v>
      </c>
      <c r="U187" s="21">
        <v>12</v>
      </c>
      <c r="V187" s="21">
        <v>8</v>
      </c>
      <c r="W187" s="21">
        <v>6</v>
      </c>
      <c r="X187" s="21">
        <v>15</v>
      </c>
      <c r="Y187" s="21">
        <v>3.5</v>
      </c>
      <c r="Z187" s="21">
        <v>20</v>
      </c>
      <c r="AA187" s="23">
        <f t="shared" si="8"/>
        <v>91.5</v>
      </c>
      <c r="AB187" s="21">
        <v>0</v>
      </c>
      <c r="AC187" s="21">
        <v>6</v>
      </c>
      <c r="AD187" s="21">
        <v>5</v>
      </c>
      <c r="AE187" s="21">
        <v>2</v>
      </c>
      <c r="AF187" s="21">
        <v>5</v>
      </c>
      <c r="AG187" s="21">
        <v>5</v>
      </c>
      <c r="AH187" s="21">
        <v>15</v>
      </c>
      <c r="AI187" s="21">
        <v>20</v>
      </c>
      <c r="AJ187" s="23">
        <f t="shared" si="9"/>
        <v>58</v>
      </c>
      <c r="AK187" s="21">
        <v>2</v>
      </c>
      <c r="AL187" s="24">
        <f t="shared" si="6"/>
        <v>242</v>
      </c>
    </row>
    <row r="188" spans="1:38" x14ac:dyDescent="0.25">
      <c r="A188" s="73"/>
      <c r="B188" s="74"/>
      <c r="C188" s="20">
        <v>42696</v>
      </c>
      <c r="D188" s="21">
        <v>8</v>
      </c>
      <c r="E188" s="22">
        <v>2</v>
      </c>
      <c r="F188" s="21">
        <v>6</v>
      </c>
      <c r="G188" s="22">
        <v>20</v>
      </c>
      <c r="H188" s="22">
        <v>5</v>
      </c>
      <c r="I188" s="22">
        <v>2</v>
      </c>
      <c r="J188" s="22">
        <v>2</v>
      </c>
      <c r="K188" s="22">
        <v>1.5</v>
      </c>
      <c r="L188" s="22">
        <v>0</v>
      </c>
      <c r="M188" s="22">
        <v>10</v>
      </c>
      <c r="N188" s="22">
        <v>5</v>
      </c>
      <c r="O188" s="22">
        <v>9</v>
      </c>
      <c r="P188" s="22">
        <v>20</v>
      </c>
      <c r="Q188" s="22">
        <v>0</v>
      </c>
      <c r="R188" s="23">
        <f t="shared" si="5"/>
        <v>90.5</v>
      </c>
      <c r="S188" s="21">
        <v>15</v>
      </c>
      <c r="T188" s="21">
        <v>12</v>
      </c>
      <c r="U188" s="21">
        <v>12</v>
      </c>
      <c r="V188" s="21">
        <v>8</v>
      </c>
      <c r="W188" s="21">
        <v>6</v>
      </c>
      <c r="X188" s="21">
        <v>15</v>
      </c>
      <c r="Y188" s="21">
        <v>3.5</v>
      </c>
      <c r="Z188" s="21">
        <v>20</v>
      </c>
      <c r="AA188" s="23">
        <f t="shared" si="8"/>
        <v>91.5</v>
      </c>
      <c r="AB188" s="21">
        <v>0</v>
      </c>
      <c r="AC188" s="21">
        <v>6</v>
      </c>
      <c r="AD188" s="21">
        <v>5</v>
      </c>
      <c r="AE188" s="21">
        <v>2</v>
      </c>
      <c r="AF188" s="21">
        <v>5</v>
      </c>
      <c r="AG188" s="21">
        <v>5</v>
      </c>
      <c r="AH188" s="21">
        <v>15</v>
      </c>
      <c r="AI188" s="21">
        <v>20</v>
      </c>
      <c r="AJ188" s="23">
        <f t="shared" si="9"/>
        <v>58</v>
      </c>
      <c r="AK188" s="21">
        <v>2</v>
      </c>
      <c r="AL188" s="24">
        <f t="shared" si="6"/>
        <v>242</v>
      </c>
    </row>
    <row r="189" spans="1:38" x14ac:dyDescent="0.25">
      <c r="A189" s="73"/>
      <c r="B189" s="74"/>
      <c r="C189" s="20">
        <v>42703</v>
      </c>
      <c r="D189" s="21">
        <v>8</v>
      </c>
      <c r="E189" s="22">
        <v>2</v>
      </c>
      <c r="F189" s="21">
        <v>6</v>
      </c>
      <c r="G189" s="22">
        <v>20</v>
      </c>
      <c r="H189" s="22">
        <v>5</v>
      </c>
      <c r="I189" s="22">
        <v>2</v>
      </c>
      <c r="J189" s="22">
        <v>2</v>
      </c>
      <c r="K189" s="22">
        <v>1.5</v>
      </c>
      <c r="L189" s="22">
        <v>0</v>
      </c>
      <c r="M189" s="22">
        <v>10</v>
      </c>
      <c r="N189" s="22">
        <v>5</v>
      </c>
      <c r="O189" s="22">
        <v>9</v>
      </c>
      <c r="P189" s="22">
        <v>20</v>
      </c>
      <c r="Q189" s="22">
        <v>0</v>
      </c>
      <c r="R189" s="23">
        <f t="shared" si="5"/>
        <v>90.5</v>
      </c>
      <c r="S189" s="21">
        <v>15</v>
      </c>
      <c r="T189" s="21">
        <v>12</v>
      </c>
      <c r="U189" s="21">
        <v>12</v>
      </c>
      <c r="V189" s="21">
        <v>8</v>
      </c>
      <c r="W189" s="21">
        <v>6</v>
      </c>
      <c r="X189" s="21">
        <v>15</v>
      </c>
      <c r="Y189" s="21">
        <v>3.5</v>
      </c>
      <c r="Z189" s="21">
        <v>20</v>
      </c>
      <c r="AA189" s="23">
        <f t="shared" si="8"/>
        <v>91.5</v>
      </c>
      <c r="AB189" s="21">
        <v>0</v>
      </c>
      <c r="AC189" s="21">
        <v>6</v>
      </c>
      <c r="AD189" s="21">
        <v>5</v>
      </c>
      <c r="AE189" s="21">
        <v>2</v>
      </c>
      <c r="AF189" s="21">
        <v>5</v>
      </c>
      <c r="AG189" s="21">
        <v>5</v>
      </c>
      <c r="AH189" s="21">
        <v>15</v>
      </c>
      <c r="AI189" s="21">
        <v>20</v>
      </c>
      <c r="AJ189" s="23">
        <f t="shared" si="9"/>
        <v>58</v>
      </c>
      <c r="AK189" s="21">
        <v>2</v>
      </c>
      <c r="AL189" s="24">
        <f t="shared" si="6"/>
        <v>242</v>
      </c>
    </row>
    <row r="190" spans="1:38" x14ac:dyDescent="0.25">
      <c r="A190" s="73"/>
      <c r="B190" s="74"/>
      <c r="C190" s="20">
        <v>42710</v>
      </c>
      <c r="D190" s="21">
        <v>8</v>
      </c>
      <c r="E190" s="22">
        <v>2</v>
      </c>
      <c r="F190" s="21">
        <v>6</v>
      </c>
      <c r="G190" s="22">
        <v>20</v>
      </c>
      <c r="H190" s="22">
        <v>5</v>
      </c>
      <c r="I190" s="22">
        <v>2</v>
      </c>
      <c r="J190" s="22">
        <v>2</v>
      </c>
      <c r="K190" s="22">
        <v>1.5</v>
      </c>
      <c r="L190" s="22">
        <v>0</v>
      </c>
      <c r="M190" s="22">
        <v>10</v>
      </c>
      <c r="N190" s="22">
        <v>5</v>
      </c>
      <c r="O190" s="22">
        <v>9</v>
      </c>
      <c r="P190" s="22">
        <v>20</v>
      </c>
      <c r="Q190" s="22">
        <v>0</v>
      </c>
      <c r="R190" s="23">
        <f t="shared" si="5"/>
        <v>90.5</v>
      </c>
      <c r="S190" s="21">
        <v>15</v>
      </c>
      <c r="T190" s="21">
        <v>12</v>
      </c>
      <c r="U190" s="21">
        <v>12</v>
      </c>
      <c r="V190" s="21">
        <v>8</v>
      </c>
      <c r="W190" s="21">
        <v>6</v>
      </c>
      <c r="X190" s="21">
        <v>15</v>
      </c>
      <c r="Y190" s="21">
        <v>3.5</v>
      </c>
      <c r="Z190" s="21">
        <v>20</v>
      </c>
      <c r="AA190" s="23">
        <f t="shared" si="8"/>
        <v>91.5</v>
      </c>
      <c r="AB190" s="21">
        <v>0</v>
      </c>
      <c r="AC190" s="21">
        <v>6</v>
      </c>
      <c r="AD190" s="21">
        <v>5</v>
      </c>
      <c r="AE190" s="21">
        <v>2</v>
      </c>
      <c r="AF190" s="21">
        <v>5</v>
      </c>
      <c r="AG190" s="21">
        <v>5</v>
      </c>
      <c r="AH190" s="21">
        <v>15</v>
      </c>
      <c r="AI190" s="21">
        <v>20</v>
      </c>
      <c r="AJ190" s="23">
        <f t="shared" si="9"/>
        <v>58</v>
      </c>
      <c r="AK190" s="21">
        <v>2</v>
      </c>
      <c r="AL190" s="24">
        <f t="shared" si="6"/>
        <v>242</v>
      </c>
    </row>
    <row r="191" spans="1:38" ht="15.75" thickBot="1" x14ac:dyDescent="0.3">
      <c r="A191" s="82"/>
      <c r="B191" s="87"/>
      <c r="C191" s="25">
        <v>42717</v>
      </c>
      <c r="D191" s="26">
        <v>8</v>
      </c>
      <c r="E191" s="27">
        <v>2</v>
      </c>
      <c r="F191" s="26">
        <v>6</v>
      </c>
      <c r="G191" s="27">
        <v>20</v>
      </c>
      <c r="H191" s="27">
        <v>5</v>
      </c>
      <c r="I191" s="27">
        <v>2</v>
      </c>
      <c r="J191" s="27">
        <v>2</v>
      </c>
      <c r="K191" s="27">
        <v>1.5</v>
      </c>
      <c r="L191" s="27">
        <v>0</v>
      </c>
      <c r="M191" s="27">
        <v>10</v>
      </c>
      <c r="N191" s="27">
        <v>5</v>
      </c>
      <c r="O191" s="27">
        <v>9</v>
      </c>
      <c r="P191" s="27">
        <v>20</v>
      </c>
      <c r="Q191" s="27">
        <v>0</v>
      </c>
      <c r="R191" s="28">
        <f t="shared" si="5"/>
        <v>90.5</v>
      </c>
      <c r="S191" s="26">
        <v>15</v>
      </c>
      <c r="T191" s="26">
        <v>12</v>
      </c>
      <c r="U191" s="26">
        <v>12</v>
      </c>
      <c r="V191" s="26">
        <v>8</v>
      </c>
      <c r="W191" s="26">
        <v>6</v>
      </c>
      <c r="X191" s="26">
        <v>15</v>
      </c>
      <c r="Y191" s="26">
        <v>3.5</v>
      </c>
      <c r="Z191" s="26">
        <v>20</v>
      </c>
      <c r="AA191" s="28">
        <f t="shared" si="8"/>
        <v>91.5</v>
      </c>
      <c r="AB191" s="26">
        <v>0</v>
      </c>
      <c r="AC191" s="26">
        <v>6</v>
      </c>
      <c r="AD191" s="26">
        <v>5</v>
      </c>
      <c r="AE191" s="26">
        <v>2</v>
      </c>
      <c r="AF191" s="26">
        <v>5</v>
      </c>
      <c r="AG191" s="26">
        <v>5</v>
      </c>
      <c r="AH191" s="26">
        <v>15</v>
      </c>
      <c r="AI191" s="26">
        <v>20</v>
      </c>
      <c r="AJ191" s="28">
        <f t="shared" si="9"/>
        <v>58</v>
      </c>
      <c r="AK191" s="26">
        <v>2</v>
      </c>
      <c r="AL191" s="29">
        <f t="shared" si="6"/>
        <v>242</v>
      </c>
    </row>
    <row r="192" spans="1:38" x14ac:dyDescent="0.25">
      <c r="A192" s="73">
        <v>36</v>
      </c>
      <c r="B192" s="74" t="s">
        <v>70</v>
      </c>
      <c r="C192" s="30">
        <v>42584</v>
      </c>
      <c r="D192" s="31">
        <v>6</v>
      </c>
      <c r="E192" s="32">
        <v>1</v>
      </c>
      <c r="F192" s="31">
        <v>6</v>
      </c>
      <c r="G192" s="32">
        <v>12</v>
      </c>
      <c r="H192" s="32">
        <v>5</v>
      </c>
      <c r="I192" s="32">
        <v>2</v>
      </c>
      <c r="J192" s="32">
        <v>2</v>
      </c>
      <c r="K192" s="32">
        <v>1</v>
      </c>
      <c r="L192" s="32">
        <v>2</v>
      </c>
      <c r="M192" s="32">
        <v>12</v>
      </c>
      <c r="N192" s="32">
        <v>4</v>
      </c>
      <c r="O192" s="32">
        <v>4</v>
      </c>
      <c r="P192" s="32">
        <v>10</v>
      </c>
      <c r="Q192" s="32">
        <v>0</v>
      </c>
      <c r="R192" s="33">
        <f t="shared" si="5"/>
        <v>67</v>
      </c>
      <c r="S192" s="31">
        <v>10</v>
      </c>
      <c r="T192" s="31">
        <v>2</v>
      </c>
      <c r="U192" s="31">
        <v>6</v>
      </c>
      <c r="V192" s="31">
        <v>3</v>
      </c>
      <c r="W192" s="31">
        <v>8</v>
      </c>
      <c r="X192" s="31">
        <v>6</v>
      </c>
      <c r="Y192" s="31">
        <v>3</v>
      </c>
      <c r="Z192" s="31">
        <v>6</v>
      </c>
      <c r="AA192" s="33">
        <f t="shared" si="8"/>
        <v>44</v>
      </c>
      <c r="AB192" s="31">
        <v>0</v>
      </c>
      <c r="AC192" s="31">
        <v>4</v>
      </c>
      <c r="AD192" s="31">
        <v>4</v>
      </c>
      <c r="AE192" s="31">
        <v>3</v>
      </c>
      <c r="AF192" s="31">
        <v>2</v>
      </c>
      <c r="AG192" s="31">
        <v>2</v>
      </c>
      <c r="AH192" s="31">
        <v>5</v>
      </c>
      <c r="AI192" s="31">
        <v>10</v>
      </c>
      <c r="AJ192" s="33">
        <f t="shared" ref="AJ192:AJ210" si="10">SUM(AB192:AH192)</f>
        <v>20</v>
      </c>
      <c r="AK192" s="31">
        <v>2</v>
      </c>
      <c r="AL192" s="34">
        <f t="shared" si="6"/>
        <v>133</v>
      </c>
    </row>
    <row r="193" spans="1:38" x14ac:dyDescent="0.25">
      <c r="A193" s="73"/>
      <c r="B193" s="74"/>
      <c r="C193" s="20">
        <v>42591</v>
      </c>
      <c r="D193" s="21">
        <v>6</v>
      </c>
      <c r="E193" s="22">
        <v>1</v>
      </c>
      <c r="F193" s="21">
        <v>6</v>
      </c>
      <c r="G193" s="22">
        <v>12</v>
      </c>
      <c r="H193" s="22">
        <v>5</v>
      </c>
      <c r="I193" s="22">
        <v>2</v>
      </c>
      <c r="J193" s="22">
        <v>2</v>
      </c>
      <c r="K193" s="22">
        <v>1</v>
      </c>
      <c r="L193" s="22">
        <v>2</v>
      </c>
      <c r="M193" s="22">
        <v>12</v>
      </c>
      <c r="N193" s="22">
        <v>4</v>
      </c>
      <c r="O193" s="22">
        <v>4</v>
      </c>
      <c r="P193" s="22">
        <v>10</v>
      </c>
      <c r="Q193" s="22">
        <v>0</v>
      </c>
      <c r="R193" s="23">
        <f t="shared" si="5"/>
        <v>67</v>
      </c>
      <c r="S193" s="21">
        <v>10</v>
      </c>
      <c r="T193" s="21">
        <v>2</v>
      </c>
      <c r="U193" s="21">
        <v>6</v>
      </c>
      <c r="V193" s="21">
        <v>3</v>
      </c>
      <c r="W193" s="21">
        <v>8</v>
      </c>
      <c r="X193" s="21">
        <v>6</v>
      </c>
      <c r="Y193" s="21">
        <v>3</v>
      </c>
      <c r="Z193" s="21">
        <v>6</v>
      </c>
      <c r="AA193" s="23">
        <f t="shared" si="8"/>
        <v>44</v>
      </c>
      <c r="AB193" s="21">
        <v>0</v>
      </c>
      <c r="AC193" s="21">
        <v>4</v>
      </c>
      <c r="AD193" s="21">
        <v>4</v>
      </c>
      <c r="AE193" s="21">
        <v>3</v>
      </c>
      <c r="AF193" s="21">
        <v>2</v>
      </c>
      <c r="AG193" s="21">
        <v>2</v>
      </c>
      <c r="AH193" s="21">
        <v>5</v>
      </c>
      <c r="AI193" s="21">
        <v>10</v>
      </c>
      <c r="AJ193" s="23">
        <f t="shared" si="10"/>
        <v>20</v>
      </c>
      <c r="AK193" s="21">
        <v>2</v>
      </c>
      <c r="AL193" s="24">
        <f t="shared" si="6"/>
        <v>133</v>
      </c>
    </row>
    <row r="194" spans="1:38" x14ac:dyDescent="0.25">
      <c r="A194" s="73"/>
      <c r="B194" s="74"/>
      <c r="C194" s="20">
        <v>42598</v>
      </c>
      <c r="D194" s="21">
        <v>6</v>
      </c>
      <c r="E194" s="22">
        <v>1</v>
      </c>
      <c r="F194" s="21">
        <v>6</v>
      </c>
      <c r="G194" s="22">
        <v>12</v>
      </c>
      <c r="H194" s="22">
        <v>5</v>
      </c>
      <c r="I194" s="22">
        <v>2</v>
      </c>
      <c r="J194" s="22">
        <v>2</v>
      </c>
      <c r="K194" s="22">
        <v>1</v>
      </c>
      <c r="L194" s="22">
        <v>2</v>
      </c>
      <c r="M194" s="22">
        <v>12</v>
      </c>
      <c r="N194" s="22">
        <v>4</v>
      </c>
      <c r="O194" s="22">
        <v>4</v>
      </c>
      <c r="P194" s="22">
        <v>10</v>
      </c>
      <c r="Q194" s="22">
        <v>0</v>
      </c>
      <c r="R194" s="23">
        <f t="shared" si="5"/>
        <v>67</v>
      </c>
      <c r="S194" s="21">
        <v>10</v>
      </c>
      <c r="T194" s="21">
        <v>2</v>
      </c>
      <c r="U194" s="21">
        <v>6</v>
      </c>
      <c r="V194" s="21">
        <v>3</v>
      </c>
      <c r="W194" s="21">
        <v>8</v>
      </c>
      <c r="X194" s="21">
        <v>6</v>
      </c>
      <c r="Y194" s="21">
        <v>3</v>
      </c>
      <c r="Z194" s="21">
        <v>6</v>
      </c>
      <c r="AA194" s="23">
        <f t="shared" si="8"/>
        <v>44</v>
      </c>
      <c r="AB194" s="21">
        <v>0</v>
      </c>
      <c r="AC194" s="21">
        <v>4</v>
      </c>
      <c r="AD194" s="21">
        <v>4</v>
      </c>
      <c r="AE194" s="21">
        <v>3</v>
      </c>
      <c r="AF194" s="21">
        <v>2</v>
      </c>
      <c r="AG194" s="21">
        <v>2</v>
      </c>
      <c r="AH194" s="21">
        <v>5</v>
      </c>
      <c r="AI194" s="21">
        <v>10</v>
      </c>
      <c r="AJ194" s="23">
        <f t="shared" si="10"/>
        <v>20</v>
      </c>
      <c r="AK194" s="21">
        <v>2</v>
      </c>
      <c r="AL194" s="24">
        <f t="shared" si="6"/>
        <v>133</v>
      </c>
    </row>
    <row r="195" spans="1:38" x14ac:dyDescent="0.25">
      <c r="A195" s="73"/>
      <c r="B195" s="74"/>
      <c r="C195" s="20">
        <v>42605</v>
      </c>
      <c r="D195" s="21">
        <v>6</v>
      </c>
      <c r="E195" s="22">
        <v>1</v>
      </c>
      <c r="F195" s="21">
        <v>6</v>
      </c>
      <c r="G195" s="22">
        <v>12</v>
      </c>
      <c r="H195" s="22">
        <v>5</v>
      </c>
      <c r="I195" s="22">
        <v>2</v>
      </c>
      <c r="J195" s="22">
        <v>2</v>
      </c>
      <c r="K195" s="22">
        <v>1</v>
      </c>
      <c r="L195" s="22">
        <v>2</v>
      </c>
      <c r="M195" s="22">
        <v>12</v>
      </c>
      <c r="N195" s="22">
        <v>4</v>
      </c>
      <c r="O195" s="22">
        <v>4</v>
      </c>
      <c r="P195" s="22">
        <v>10</v>
      </c>
      <c r="Q195" s="22">
        <v>0</v>
      </c>
      <c r="R195" s="23">
        <f t="shared" si="5"/>
        <v>67</v>
      </c>
      <c r="S195" s="21">
        <v>10</v>
      </c>
      <c r="T195" s="21">
        <v>2</v>
      </c>
      <c r="U195" s="21">
        <v>6</v>
      </c>
      <c r="V195" s="21">
        <v>3</v>
      </c>
      <c r="W195" s="21">
        <v>8</v>
      </c>
      <c r="X195" s="21">
        <v>6</v>
      </c>
      <c r="Y195" s="21">
        <v>3</v>
      </c>
      <c r="Z195" s="21">
        <v>6</v>
      </c>
      <c r="AA195" s="23">
        <f t="shared" si="8"/>
        <v>44</v>
      </c>
      <c r="AB195" s="21">
        <v>0</v>
      </c>
      <c r="AC195" s="21">
        <v>4</v>
      </c>
      <c r="AD195" s="21">
        <v>4</v>
      </c>
      <c r="AE195" s="21">
        <v>3</v>
      </c>
      <c r="AF195" s="21">
        <v>2</v>
      </c>
      <c r="AG195" s="21">
        <v>2</v>
      </c>
      <c r="AH195" s="21">
        <v>5</v>
      </c>
      <c r="AI195" s="21">
        <v>10</v>
      </c>
      <c r="AJ195" s="23">
        <f t="shared" si="10"/>
        <v>20</v>
      </c>
      <c r="AK195" s="21">
        <v>2</v>
      </c>
      <c r="AL195" s="24">
        <f t="shared" si="6"/>
        <v>133</v>
      </c>
    </row>
    <row r="196" spans="1:38" x14ac:dyDescent="0.25">
      <c r="A196" s="73"/>
      <c r="B196" s="74"/>
      <c r="C196" s="20">
        <v>42612</v>
      </c>
      <c r="D196" s="21">
        <v>6</v>
      </c>
      <c r="E196" s="22">
        <v>1</v>
      </c>
      <c r="F196" s="21">
        <v>6</v>
      </c>
      <c r="G196" s="22">
        <v>12</v>
      </c>
      <c r="H196" s="22">
        <v>5</v>
      </c>
      <c r="I196" s="22">
        <v>2</v>
      </c>
      <c r="J196" s="22">
        <v>2</v>
      </c>
      <c r="K196" s="22">
        <v>1</v>
      </c>
      <c r="L196" s="22">
        <v>2</v>
      </c>
      <c r="M196" s="22">
        <v>12</v>
      </c>
      <c r="N196" s="22">
        <v>4</v>
      </c>
      <c r="O196" s="22">
        <v>4</v>
      </c>
      <c r="P196" s="22">
        <v>10</v>
      </c>
      <c r="Q196" s="22">
        <v>0</v>
      </c>
      <c r="R196" s="23">
        <f t="shared" si="5"/>
        <v>67</v>
      </c>
      <c r="S196" s="21">
        <v>10</v>
      </c>
      <c r="T196" s="21">
        <v>2</v>
      </c>
      <c r="U196" s="21">
        <v>6</v>
      </c>
      <c r="V196" s="21">
        <v>3</v>
      </c>
      <c r="W196" s="21">
        <v>8</v>
      </c>
      <c r="X196" s="21">
        <v>6</v>
      </c>
      <c r="Y196" s="21">
        <v>3</v>
      </c>
      <c r="Z196" s="21">
        <v>6</v>
      </c>
      <c r="AA196" s="23">
        <f t="shared" si="8"/>
        <v>44</v>
      </c>
      <c r="AB196" s="21">
        <v>0</v>
      </c>
      <c r="AC196" s="21">
        <v>4</v>
      </c>
      <c r="AD196" s="21">
        <v>4</v>
      </c>
      <c r="AE196" s="21">
        <v>3</v>
      </c>
      <c r="AF196" s="21">
        <v>2</v>
      </c>
      <c r="AG196" s="21">
        <v>2</v>
      </c>
      <c r="AH196" s="21">
        <v>5</v>
      </c>
      <c r="AI196" s="21">
        <v>10</v>
      </c>
      <c r="AJ196" s="23">
        <f t="shared" si="10"/>
        <v>20</v>
      </c>
      <c r="AK196" s="21">
        <v>2</v>
      </c>
      <c r="AL196" s="24">
        <f t="shared" si="6"/>
        <v>133</v>
      </c>
    </row>
    <row r="197" spans="1:38" x14ac:dyDescent="0.25">
      <c r="A197" s="73"/>
      <c r="B197" s="74"/>
      <c r="C197" s="20">
        <v>42619</v>
      </c>
      <c r="D197" s="21">
        <v>6</v>
      </c>
      <c r="E197" s="22">
        <v>1</v>
      </c>
      <c r="F197" s="21">
        <v>6</v>
      </c>
      <c r="G197" s="22">
        <v>12</v>
      </c>
      <c r="H197" s="22">
        <v>5</v>
      </c>
      <c r="I197" s="22">
        <v>2</v>
      </c>
      <c r="J197" s="22">
        <v>2</v>
      </c>
      <c r="K197" s="22">
        <v>1</v>
      </c>
      <c r="L197" s="22">
        <v>2</v>
      </c>
      <c r="M197" s="22">
        <v>12</v>
      </c>
      <c r="N197" s="22">
        <v>4</v>
      </c>
      <c r="O197" s="22">
        <v>4</v>
      </c>
      <c r="P197" s="22">
        <v>10</v>
      </c>
      <c r="Q197" s="22">
        <v>0</v>
      </c>
      <c r="R197" s="23">
        <f t="shared" si="5"/>
        <v>67</v>
      </c>
      <c r="S197" s="21">
        <v>10</v>
      </c>
      <c r="T197" s="21">
        <v>2</v>
      </c>
      <c r="U197" s="21">
        <v>6</v>
      </c>
      <c r="V197" s="21">
        <v>3</v>
      </c>
      <c r="W197" s="21">
        <v>8</v>
      </c>
      <c r="X197" s="21">
        <v>6</v>
      </c>
      <c r="Y197" s="21">
        <v>3</v>
      </c>
      <c r="Z197" s="21">
        <v>6</v>
      </c>
      <c r="AA197" s="23">
        <f t="shared" si="8"/>
        <v>44</v>
      </c>
      <c r="AB197" s="21">
        <v>0</v>
      </c>
      <c r="AC197" s="21">
        <v>4</v>
      </c>
      <c r="AD197" s="21">
        <v>4</v>
      </c>
      <c r="AE197" s="21">
        <v>3</v>
      </c>
      <c r="AF197" s="21">
        <v>2</v>
      </c>
      <c r="AG197" s="21">
        <v>2</v>
      </c>
      <c r="AH197" s="21">
        <v>5</v>
      </c>
      <c r="AI197" s="21">
        <v>10</v>
      </c>
      <c r="AJ197" s="23">
        <f t="shared" si="10"/>
        <v>20</v>
      </c>
      <c r="AK197" s="21">
        <v>2</v>
      </c>
      <c r="AL197" s="24">
        <f t="shared" si="6"/>
        <v>133</v>
      </c>
    </row>
    <row r="198" spans="1:38" x14ac:dyDescent="0.25">
      <c r="A198" s="73"/>
      <c r="B198" s="74"/>
      <c r="C198" s="20">
        <v>42626</v>
      </c>
      <c r="D198" s="21">
        <v>6</v>
      </c>
      <c r="E198" s="22">
        <v>1</v>
      </c>
      <c r="F198" s="21">
        <v>6</v>
      </c>
      <c r="G198" s="22">
        <v>12</v>
      </c>
      <c r="H198" s="22">
        <v>5</v>
      </c>
      <c r="I198" s="22">
        <v>2</v>
      </c>
      <c r="J198" s="22">
        <v>2</v>
      </c>
      <c r="K198" s="22">
        <v>1</v>
      </c>
      <c r="L198" s="22">
        <v>2</v>
      </c>
      <c r="M198" s="22">
        <v>12</v>
      </c>
      <c r="N198" s="22">
        <v>4</v>
      </c>
      <c r="O198" s="22">
        <v>4</v>
      </c>
      <c r="P198" s="22">
        <v>10</v>
      </c>
      <c r="Q198" s="22">
        <v>0</v>
      </c>
      <c r="R198" s="23">
        <f t="shared" si="5"/>
        <v>67</v>
      </c>
      <c r="S198" s="21">
        <v>10</v>
      </c>
      <c r="T198" s="21">
        <v>2</v>
      </c>
      <c r="U198" s="21">
        <v>6</v>
      </c>
      <c r="V198" s="21">
        <v>3</v>
      </c>
      <c r="W198" s="21">
        <v>8</v>
      </c>
      <c r="X198" s="21">
        <v>6</v>
      </c>
      <c r="Y198" s="21">
        <v>3</v>
      </c>
      <c r="Z198" s="21">
        <v>6</v>
      </c>
      <c r="AA198" s="23">
        <f t="shared" si="8"/>
        <v>44</v>
      </c>
      <c r="AB198" s="21">
        <v>0</v>
      </c>
      <c r="AC198" s="21">
        <v>4</v>
      </c>
      <c r="AD198" s="21">
        <v>4</v>
      </c>
      <c r="AE198" s="21">
        <v>3</v>
      </c>
      <c r="AF198" s="21">
        <v>2</v>
      </c>
      <c r="AG198" s="21">
        <v>2</v>
      </c>
      <c r="AH198" s="21">
        <v>5</v>
      </c>
      <c r="AI198" s="21">
        <v>10</v>
      </c>
      <c r="AJ198" s="23">
        <f t="shared" si="10"/>
        <v>20</v>
      </c>
      <c r="AK198" s="21">
        <v>2</v>
      </c>
      <c r="AL198" s="24">
        <f t="shared" si="6"/>
        <v>133</v>
      </c>
    </row>
    <row r="199" spans="1:38" x14ac:dyDescent="0.25">
      <c r="A199" s="73"/>
      <c r="B199" s="74"/>
      <c r="C199" s="20">
        <v>42634</v>
      </c>
      <c r="D199" s="21">
        <v>6</v>
      </c>
      <c r="E199" s="22">
        <v>1</v>
      </c>
      <c r="F199" s="21">
        <v>6</v>
      </c>
      <c r="G199" s="22">
        <v>12</v>
      </c>
      <c r="H199" s="22">
        <v>5</v>
      </c>
      <c r="I199" s="22">
        <v>2</v>
      </c>
      <c r="J199" s="22">
        <v>2</v>
      </c>
      <c r="K199" s="22">
        <v>1</v>
      </c>
      <c r="L199" s="22">
        <v>2</v>
      </c>
      <c r="M199" s="22">
        <v>12</v>
      </c>
      <c r="N199" s="22">
        <v>4</v>
      </c>
      <c r="O199" s="22">
        <v>4</v>
      </c>
      <c r="P199" s="22">
        <v>10</v>
      </c>
      <c r="Q199" s="22">
        <v>0</v>
      </c>
      <c r="R199" s="23">
        <f t="shared" si="5"/>
        <v>67</v>
      </c>
      <c r="S199" s="21">
        <v>10</v>
      </c>
      <c r="T199" s="21">
        <v>2</v>
      </c>
      <c r="U199" s="21">
        <v>6</v>
      </c>
      <c r="V199" s="21">
        <v>3</v>
      </c>
      <c r="W199" s="21">
        <v>8</v>
      </c>
      <c r="X199" s="21">
        <v>6</v>
      </c>
      <c r="Y199" s="21">
        <v>3</v>
      </c>
      <c r="Z199" s="21">
        <v>6</v>
      </c>
      <c r="AA199" s="23">
        <f t="shared" si="8"/>
        <v>44</v>
      </c>
      <c r="AB199" s="21">
        <v>0</v>
      </c>
      <c r="AC199" s="21">
        <v>4</v>
      </c>
      <c r="AD199" s="21">
        <v>4</v>
      </c>
      <c r="AE199" s="21">
        <v>3</v>
      </c>
      <c r="AF199" s="21">
        <v>2</v>
      </c>
      <c r="AG199" s="21">
        <v>2</v>
      </c>
      <c r="AH199" s="21">
        <v>5</v>
      </c>
      <c r="AI199" s="21">
        <v>10</v>
      </c>
      <c r="AJ199" s="23">
        <f t="shared" si="10"/>
        <v>20</v>
      </c>
      <c r="AK199" s="21">
        <v>2</v>
      </c>
      <c r="AL199" s="24">
        <f t="shared" si="6"/>
        <v>133</v>
      </c>
    </row>
    <row r="200" spans="1:38" x14ac:dyDescent="0.25">
      <c r="A200" s="73"/>
      <c r="B200" s="74"/>
      <c r="C200" s="20">
        <v>42640</v>
      </c>
      <c r="D200" s="21">
        <v>6</v>
      </c>
      <c r="E200" s="22">
        <v>1</v>
      </c>
      <c r="F200" s="21">
        <v>6</v>
      </c>
      <c r="G200" s="22">
        <v>12</v>
      </c>
      <c r="H200" s="22">
        <v>5</v>
      </c>
      <c r="I200" s="22">
        <v>2</v>
      </c>
      <c r="J200" s="22">
        <v>2</v>
      </c>
      <c r="K200" s="22">
        <v>1</v>
      </c>
      <c r="L200" s="22">
        <v>2</v>
      </c>
      <c r="M200" s="22">
        <v>12</v>
      </c>
      <c r="N200" s="22">
        <v>4</v>
      </c>
      <c r="O200" s="22">
        <v>4</v>
      </c>
      <c r="P200" s="22">
        <v>10</v>
      </c>
      <c r="Q200" s="22">
        <v>0</v>
      </c>
      <c r="R200" s="23">
        <f t="shared" si="5"/>
        <v>67</v>
      </c>
      <c r="S200" s="21">
        <v>10</v>
      </c>
      <c r="T200" s="21">
        <v>2</v>
      </c>
      <c r="U200" s="21">
        <v>6</v>
      </c>
      <c r="V200" s="21">
        <v>3</v>
      </c>
      <c r="W200" s="21">
        <v>8</v>
      </c>
      <c r="X200" s="21">
        <v>6</v>
      </c>
      <c r="Y200" s="21">
        <v>3</v>
      </c>
      <c r="Z200" s="21">
        <v>6</v>
      </c>
      <c r="AA200" s="23">
        <f t="shared" si="8"/>
        <v>44</v>
      </c>
      <c r="AB200" s="21">
        <v>0</v>
      </c>
      <c r="AC200" s="21">
        <v>4</v>
      </c>
      <c r="AD200" s="21">
        <v>4</v>
      </c>
      <c r="AE200" s="21">
        <v>3</v>
      </c>
      <c r="AF200" s="21">
        <v>2</v>
      </c>
      <c r="AG200" s="21">
        <v>2</v>
      </c>
      <c r="AH200" s="21">
        <v>5</v>
      </c>
      <c r="AI200" s="21">
        <v>10</v>
      </c>
      <c r="AJ200" s="23">
        <f t="shared" si="10"/>
        <v>20</v>
      </c>
      <c r="AK200" s="21">
        <v>2</v>
      </c>
      <c r="AL200" s="24">
        <f t="shared" si="6"/>
        <v>133</v>
      </c>
    </row>
    <row r="201" spans="1:38" x14ac:dyDescent="0.25">
      <c r="A201" s="73"/>
      <c r="B201" s="74"/>
      <c r="C201" s="20">
        <v>42647</v>
      </c>
      <c r="D201" s="21">
        <v>6</v>
      </c>
      <c r="E201" s="22">
        <v>1</v>
      </c>
      <c r="F201" s="21">
        <v>6</v>
      </c>
      <c r="G201" s="22">
        <v>12</v>
      </c>
      <c r="H201" s="22">
        <v>5</v>
      </c>
      <c r="I201" s="22">
        <v>2</v>
      </c>
      <c r="J201" s="22">
        <v>2</v>
      </c>
      <c r="K201" s="22">
        <v>1</v>
      </c>
      <c r="L201" s="22">
        <v>2</v>
      </c>
      <c r="M201" s="22">
        <v>12</v>
      </c>
      <c r="N201" s="22">
        <v>4</v>
      </c>
      <c r="O201" s="22">
        <v>4</v>
      </c>
      <c r="P201" s="22">
        <v>10</v>
      </c>
      <c r="Q201" s="22">
        <v>0</v>
      </c>
      <c r="R201" s="23">
        <f t="shared" si="5"/>
        <v>67</v>
      </c>
      <c r="S201" s="21">
        <v>10</v>
      </c>
      <c r="T201" s="21">
        <v>2</v>
      </c>
      <c r="U201" s="21">
        <v>6</v>
      </c>
      <c r="V201" s="21">
        <v>3</v>
      </c>
      <c r="W201" s="21">
        <v>8</v>
      </c>
      <c r="X201" s="21">
        <v>6</v>
      </c>
      <c r="Y201" s="21">
        <v>3</v>
      </c>
      <c r="Z201" s="21">
        <v>6</v>
      </c>
      <c r="AA201" s="23">
        <f t="shared" si="8"/>
        <v>44</v>
      </c>
      <c r="AB201" s="21">
        <v>0</v>
      </c>
      <c r="AC201" s="21">
        <v>4</v>
      </c>
      <c r="AD201" s="21">
        <v>4</v>
      </c>
      <c r="AE201" s="21">
        <v>3</v>
      </c>
      <c r="AF201" s="21">
        <v>2</v>
      </c>
      <c r="AG201" s="21">
        <v>2</v>
      </c>
      <c r="AH201" s="21">
        <v>5</v>
      </c>
      <c r="AI201" s="21">
        <v>10</v>
      </c>
      <c r="AJ201" s="23">
        <f t="shared" si="10"/>
        <v>20</v>
      </c>
      <c r="AK201" s="21">
        <v>2</v>
      </c>
      <c r="AL201" s="24">
        <f t="shared" si="6"/>
        <v>133</v>
      </c>
    </row>
    <row r="202" spans="1:38" x14ac:dyDescent="0.25">
      <c r="A202" s="73"/>
      <c r="B202" s="74"/>
      <c r="C202" s="20">
        <v>42654</v>
      </c>
      <c r="D202" s="21">
        <v>6</v>
      </c>
      <c r="E202" s="22">
        <v>1</v>
      </c>
      <c r="F202" s="21">
        <v>6</v>
      </c>
      <c r="G202" s="22">
        <v>12</v>
      </c>
      <c r="H202" s="22">
        <v>5</v>
      </c>
      <c r="I202" s="22">
        <v>2</v>
      </c>
      <c r="J202" s="22">
        <v>2</v>
      </c>
      <c r="K202" s="22">
        <v>1</v>
      </c>
      <c r="L202" s="22">
        <v>2</v>
      </c>
      <c r="M202" s="22">
        <v>12</v>
      </c>
      <c r="N202" s="22">
        <v>4</v>
      </c>
      <c r="O202" s="22">
        <v>4</v>
      </c>
      <c r="P202" s="22">
        <v>10</v>
      </c>
      <c r="Q202" s="22">
        <v>0</v>
      </c>
      <c r="R202" s="23">
        <f t="shared" si="5"/>
        <v>67</v>
      </c>
      <c r="S202" s="21">
        <v>10</v>
      </c>
      <c r="T202" s="21">
        <v>2</v>
      </c>
      <c r="U202" s="21">
        <v>6</v>
      </c>
      <c r="V202" s="21">
        <v>3</v>
      </c>
      <c r="W202" s="21">
        <v>8</v>
      </c>
      <c r="X202" s="21">
        <v>6</v>
      </c>
      <c r="Y202" s="21">
        <v>3</v>
      </c>
      <c r="Z202" s="21">
        <v>6</v>
      </c>
      <c r="AA202" s="23">
        <f t="shared" si="8"/>
        <v>44</v>
      </c>
      <c r="AB202" s="21">
        <v>0</v>
      </c>
      <c r="AC202" s="21">
        <v>4</v>
      </c>
      <c r="AD202" s="21">
        <v>4</v>
      </c>
      <c r="AE202" s="21">
        <v>3</v>
      </c>
      <c r="AF202" s="21">
        <v>2</v>
      </c>
      <c r="AG202" s="21">
        <v>2</v>
      </c>
      <c r="AH202" s="21">
        <v>5</v>
      </c>
      <c r="AI202" s="21">
        <v>10</v>
      </c>
      <c r="AJ202" s="23">
        <f t="shared" si="10"/>
        <v>20</v>
      </c>
      <c r="AK202" s="21">
        <v>2</v>
      </c>
      <c r="AL202" s="24">
        <f t="shared" si="6"/>
        <v>133</v>
      </c>
    </row>
    <row r="203" spans="1:38" x14ac:dyDescent="0.25">
      <c r="A203" s="73"/>
      <c r="B203" s="74"/>
      <c r="C203" s="20">
        <v>42661</v>
      </c>
      <c r="D203" s="21">
        <v>6</v>
      </c>
      <c r="E203" s="22">
        <v>1</v>
      </c>
      <c r="F203" s="21">
        <v>6</v>
      </c>
      <c r="G203" s="22">
        <v>12</v>
      </c>
      <c r="H203" s="22">
        <v>5</v>
      </c>
      <c r="I203" s="22">
        <v>2</v>
      </c>
      <c r="J203" s="22">
        <v>2</v>
      </c>
      <c r="K203" s="22">
        <v>1</v>
      </c>
      <c r="L203" s="22">
        <v>2</v>
      </c>
      <c r="M203" s="22">
        <v>12</v>
      </c>
      <c r="N203" s="22">
        <v>4</v>
      </c>
      <c r="O203" s="22">
        <v>4</v>
      </c>
      <c r="P203" s="22">
        <v>10</v>
      </c>
      <c r="Q203" s="22">
        <v>0</v>
      </c>
      <c r="R203" s="23">
        <f t="shared" si="5"/>
        <v>67</v>
      </c>
      <c r="S203" s="21">
        <v>10</v>
      </c>
      <c r="T203" s="21">
        <v>2</v>
      </c>
      <c r="U203" s="21">
        <v>6</v>
      </c>
      <c r="V203" s="21">
        <v>3</v>
      </c>
      <c r="W203" s="21">
        <v>8</v>
      </c>
      <c r="X203" s="21">
        <v>6</v>
      </c>
      <c r="Y203" s="21">
        <v>3</v>
      </c>
      <c r="Z203" s="21">
        <v>6</v>
      </c>
      <c r="AA203" s="23">
        <f t="shared" si="8"/>
        <v>44</v>
      </c>
      <c r="AB203" s="21">
        <v>0</v>
      </c>
      <c r="AC203" s="21">
        <v>4</v>
      </c>
      <c r="AD203" s="21">
        <v>4</v>
      </c>
      <c r="AE203" s="21">
        <v>3</v>
      </c>
      <c r="AF203" s="21">
        <v>2</v>
      </c>
      <c r="AG203" s="21">
        <v>2</v>
      </c>
      <c r="AH203" s="21">
        <v>5</v>
      </c>
      <c r="AI203" s="21">
        <v>10</v>
      </c>
      <c r="AJ203" s="23">
        <f t="shared" si="10"/>
        <v>20</v>
      </c>
      <c r="AK203" s="21">
        <v>2</v>
      </c>
      <c r="AL203" s="24">
        <f t="shared" si="6"/>
        <v>133</v>
      </c>
    </row>
    <row r="204" spans="1:38" x14ac:dyDescent="0.25">
      <c r="A204" s="73"/>
      <c r="B204" s="74"/>
      <c r="C204" s="20">
        <v>42668</v>
      </c>
      <c r="D204" s="21">
        <v>6</v>
      </c>
      <c r="E204" s="22">
        <v>1</v>
      </c>
      <c r="F204" s="21">
        <v>6</v>
      </c>
      <c r="G204" s="22">
        <v>12</v>
      </c>
      <c r="H204" s="22">
        <v>5</v>
      </c>
      <c r="I204" s="22">
        <v>2</v>
      </c>
      <c r="J204" s="22">
        <v>2</v>
      </c>
      <c r="K204" s="22">
        <v>1</v>
      </c>
      <c r="L204" s="22">
        <v>2</v>
      </c>
      <c r="M204" s="22">
        <v>12</v>
      </c>
      <c r="N204" s="22">
        <v>4</v>
      </c>
      <c r="O204" s="22">
        <v>4</v>
      </c>
      <c r="P204" s="22">
        <v>10</v>
      </c>
      <c r="Q204" s="22">
        <v>0</v>
      </c>
      <c r="R204" s="23">
        <f t="shared" si="5"/>
        <v>67</v>
      </c>
      <c r="S204" s="21">
        <v>10</v>
      </c>
      <c r="T204" s="21">
        <v>2</v>
      </c>
      <c r="U204" s="21">
        <v>6</v>
      </c>
      <c r="V204" s="21">
        <v>3</v>
      </c>
      <c r="W204" s="21">
        <v>8</v>
      </c>
      <c r="X204" s="21">
        <v>6</v>
      </c>
      <c r="Y204" s="21">
        <v>3</v>
      </c>
      <c r="Z204" s="21">
        <v>6</v>
      </c>
      <c r="AA204" s="23">
        <f t="shared" si="8"/>
        <v>44</v>
      </c>
      <c r="AB204" s="21">
        <v>0</v>
      </c>
      <c r="AC204" s="21">
        <v>4</v>
      </c>
      <c r="AD204" s="21">
        <v>4</v>
      </c>
      <c r="AE204" s="21">
        <v>3</v>
      </c>
      <c r="AF204" s="21">
        <v>2</v>
      </c>
      <c r="AG204" s="21">
        <v>2</v>
      </c>
      <c r="AH204" s="21">
        <v>5</v>
      </c>
      <c r="AI204" s="21">
        <v>10</v>
      </c>
      <c r="AJ204" s="23">
        <f t="shared" si="10"/>
        <v>20</v>
      </c>
      <c r="AK204" s="21">
        <v>2</v>
      </c>
      <c r="AL204" s="24">
        <f t="shared" si="6"/>
        <v>133</v>
      </c>
    </row>
    <row r="205" spans="1:38" x14ac:dyDescent="0.25">
      <c r="A205" s="73"/>
      <c r="B205" s="74"/>
      <c r="C205" s="20">
        <v>42682</v>
      </c>
      <c r="D205" s="21">
        <v>6</v>
      </c>
      <c r="E205" s="22">
        <v>1</v>
      </c>
      <c r="F205" s="21">
        <v>6</v>
      </c>
      <c r="G205" s="22">
        <v>12</v>
      </c>
      <c r="H205" s="22">
        <v>5</v>
      </c>
      <c r="I205" s="22">
        <v>2</v>
      </c>
      <c r="J205" s="22">
        <v>2</v>
      </c>
      <c r="K205" s="22">
        <v>1</v>
      </c>
      <c r="L205" s="22">
        <v>2</v>
      </c>
      <c r="M205" s="22">
        <v>12</v>
      </c>
      <c r="N205" s="22">
        <v>4</v>
      </c>
      <c r="O205" s="22">
        <v>4</v>
      </c>
      <c r="P205" s="22">
        <v>10</v>
      </c>
      <c r="Q205" s="22">
        <v>0</v>
      </c>
      <c r="R205" s="23">
        <f t="shared" si="5"/>
        <v>67</v>
      </c>
      <c r="S205" s="21">
        <v>10</v>
      </c>
      <c r="T205" s="21">
        <v>2</v>
      </c>
      <c r="U205" s="21">
        <v>6</v>
      </c>
      <c r="V205" s="21">
        <v>3</v>
      </c>
      <c r="W205" s="21">
        <v>8</v>
      </c>
      <c r="X205" s="21">
        <v>6</v>
      </c>
      <c r="Y205" s="21">
        <v>3</v>
      </c>
      <c r="Z205" s="21">
        <v>6</v>
      </c>
      <c r="AA205" s="23">
        <f t="shared" si="8"/>
        <v>44</v>
      </c>
      <c r="AB205" s="21">
        <v>0</v>
      </c>
      <c r="AC205" s="21">
        <v>4</v>
      </c>
      <c r="AD205" s="21">
        <v>4</v>
      </c>
      <c r="AE205" s="21">
        <v>3</v>
      </c>
      <c r="AF205" s="21">
        <v>2</v>
      </c>
      <c r="AG205" s="21">
        <v>2</v>
      </c>
      <c r="AH205" s="21">
        <v>5</v>
      </c>
      <c r="AI205" s="21">
        <v>10</v>
      </c>
      <c r="AJ205" s="23">
        <f t="shared" si="10"/>
        <v>20</v>
      </c>
      <c r="AK205" s="21">
        <v>2</v>
      </c>
      <c r="AL205" s="24">
        <f t="shared" si="6"/>
        <v>133</v>
      </c>
    </row>
    <row r="206" spans="1:38" x14ac:dyDescent="0.25">
      <c r="A206" s="73"/>
      <c r="B206" s="74"/>
      <c r="C206" s="20">
        <v>42688</v>
      </c>
      <c r="D206" s="21">
        <v>6</v>
      </c>
      <c r="E206" s="22">
        <v>1</v>
      </c>
      <c r="F206" s="21">
        <v>6</v>
      </c>
      <c r="G206" s="22">
        <v>12</v>
      </c>
      <c r="H206" s="22">
        <v>5</v>
      </c>
      <c r="I206" s="22">
        <v>2</v>
      </c>
      <c r="J206" s="22">
        <v>2</v>
      </c>
      <c r="K206" s="22">
        <v>1</v>
      </c>
      <c r="L206" s="22">
        <v>2</v>
      </c>
      <c r="M206" s="22">
        <v>12</v>
      </c>
      <c r="N206" s="22">
        <v>4</v>
      </c>
      <c r="O206" s="22">
        <v>4</v>
      </c>
      <c r="P206" s="22">
        <v>10</v>
      </c>
      <c r="Q206" s="22">
        <v>0</v>
      </c>
      <c r="R206" s="23">
        <f t="shared" si="5"/>
        <v>67</v>
      </c>
      <c r="S206" s="21">
        <v>10</v>
      </c>
      <c r="T206" s="21">
        <v>2</v>
      </c>
      <c r="U206" s="21">
        <v>6</v>
      </c>
      <c r="V206" s="21">
        <v>3</v>
      </c>
      <c r="W206" s="21">
        <v>8</v>
      </c>
      <c r="X206" s="21">
        <v>6</v>
      </c>
      <c r="Y206" s="21">
        <v>3</v>
      </c>
      <c r="Z206" s="21">
        <v>6</v>
      </c>
      <c r="AA206" s="23">
        <f t="shared" si="8"/>
        <v>44</v>
      </c>
      <c r="AB206" s="21">
        <v>0</v>
      </c>
      <c r="AC206" s="21">
        <v>4</v>
      </c>
      <c r="AD206" s="21">
        <v>4</v>
      </c>
      <c r="AE206" s="21">
        <v>3</v>
      </c>
      <c r="AF206" s="21">
        <v>2</v>
      </c>
      <c r="AG206" s="21">
        <v>2</v>
      </c>
      <c r="AH206" s="21">
        <v>5</v>
      </c>
      <c r="AI206" s="21">
        <v>10</v>
      </c>
      <c r="AJ206" s="23">
        <f t="shared" si="10"/>
        <v>20</v>
      </c>
      <c r="AK206" s="21">
        <v>2</v>
      </c>
      <c r="AL206" s="24">
        <f t="shared" si="6"/>
        <v>133</v>
      </c>
    </row>
    <row r="207" spans="1:38" x14ac:dyDescent="0.25">
      <c r="A207" s="73"/>
      <c r="B207" s="74"/>
      <c r="C207" s="20">
        <v>42696</v>
      </c>
      <c r="D207" s="21">
        <v>6</v>
      </c>
      <c r="E207" s="22">
        <v>1</v>
      </c>
      <c r="F207" s="21">
        <v>6</v>
      </c>
      <c r="G207" s="22">
        <v>12</v>
      </c>
      <c r="H207" s="22">
        <v>5</v>
      </c>
      <c r="I207" s="22">
        <v>2</v>
      </c>
      <c r="J207" s="22">
        <v>2</v>
      </c>
      <c r="K207" s="22">
        <v>1</v>
      </c>
      <c r="L207" s="22">
        <v>2</v>
      </c>
      <c r="M207" s="22">
        <v>12</v>
      </c>
      <c r="N207" s="22">
        <v>4</v>
      </c>
      <c r="O207" s="22">
        <v>4</v>
      </c>
      <c r="P207" s="22">
        <v>10</v>
      </c>
      <c r="Q207" s="22">
        <v>0</v>
      </c>
      <c r="R207" s="23">
        <f t="shared" si="5"/>
        <v>67</v>
      </c>
      <c r="S207" s="21">
        <v>10</v>
      </c>
      <c r="T207" s="21">
        <v>2</v>
      </c>
      <c r="U207" s="21">
        <v>6</v>
      </c>
      <c r="V207" s="21">
        <v>3</v>
      </c>
      <c r="W207" s="21">
        <v>8</v>
      </c>
      <c r="X207" s="21">
        <v>6</v>
      </c>
      <c r="Y207" s="21">
        <v>3</v>
      </c>
      <c r="Z207" s="21">
        <v>6</v>
      </c>
      <c r="AA207" s="23">
        <f t="shared" si="8"/>
        <v>44</v>
      </c>
      <c r="AB207" s="21">
        <v>0</v>
      </c>
      <c r="AC207" s="21">
        <v>4</v>
      </c>
      <c r="AD207" s="21">
        <v>4</v>
      </c>
      <c r="AE207" s="21">
        <v>3</v>
      </c>
      <c r="AF207" s="21">
        <v>2</v>
      </c>
      <c r="AG207" s="21">
        <v>2</v>
      </c>
      <c r="AH207" s="21">
        <v>5</v>
      </c>
      <c r="AI207" s="21">
        <v>10</v>
      </c>
      <c r="AJ207" s="23">
        <f t="shared" si="10"/>
        <v>20</v>
      </c>
      <c r="AK207" s="21">
        <v>2</v>
      </c>
      <c r="AL207" s="24">
        <f t="shared" si="6"/>
        <v>133</v>
      </c>
    </row>
    <row r="208" spans="1:38" x14ac:dyDescent="0.25">
      <c r="A208" s="73"/>
      <c r="B208" s="74"/>
      <c r="C208" s="20">
        <v>42703</v>
      </c>
      <c r="D208" s="21">
        <v>6</v>
      </c>
      <c r="E208" s="22">
        <v>1</v>
      </c>
      <c r="F208" s="21">
        <v>6</v>
      </c>
      <c r="G208" s="22">
        <v>12</v>
      </c>
      <c r="H208" s="22">
        <v>5</v>
      </c>
      <c r="I208" s="22">
        <v>2</v>
      </c>
      <c r="J208" s="22">
        <v>2</v>
      </c>
      <c r="K208" s="22">
        <v>1</v>
      </c>
      <c r="L208" s="22">
        <v>2</v>
      </c>
      <c r="M208" s="22">
        <v>12</v>
      </c>
      <c r="N208" s="22">
        <v>4</v>
      </c>
      <c r="O208" s="22">
        <v>4</v>
      </c>
      <c r="P208" s="22">
        <v>10</v>
      </c>
      <c r="Q208" s="22">
        <v>0</v>
      </c>
      <c r="R208" s="23">
        <f t="shared" si="5"/>
        <v>67</v>
      </c>
      <c r="S208" s="21">
        <v>10</v>
      </c>
      <c r="T208" s="21">
        <v>2</v>
      </c>
      <c r="U208" s="21">
        <v>6</v>
      </c>
      <c r="V208" s="21">
        <v>3</v>
      </c>
      <c r="W208" s="21">
        <v>8</v>
      </c>
      <c r="X208" s="21">
        <v>6</v>
      </c>
      <c r="Y208" s="21">
        <v>3</v>
      </c>
      <c r="Z208" s="21">
        <v>6</v>
      </c>
      <c r="AA208" s="23">
        <f t="shared" si="8"/>
        <v>44</v>
      </c>
      <c r="AB208" s="21">
        <v>0</v>
      </c>
      <c r="AC208" s="21">
        <v>4</v>
      </c>
      <c r="AD208" s="21">
        <v>4</v>
      </c>
      <c r="AE208" s="21">
        <v>3</v>
      </c>
      <c r="AF208" s="21">
        <v>2</v>
      </c>
      <c r="AG208" s="21">
        <v>2</v>
      </c>
      <c r="AH208" s="21">
        <v>5</v>
      </c>
      <c r="AI208" s="21">
        <v>10</v>
      </c>
      <c r="AJ208" s="23">
        <f t="shared" si="10"/>
        <v>20</v>
      </c>
      <c r="AK208" s="21">
        <v>2</v>
      </c>
      <c r="AL208" s="24">
        <f t="shared" si="6"/>
        <v>133</v>
      </c>
    </row>
    <row r="209" spans="1:38" x14ac:dyDescent="0.25">
      <c r="A209" s="73"/>
      <c r="B209" s="74"/>
      <c r="C209" s="20">
        <v>42710</v>
      </c>
      <c r="D209" s="21">
        <v>6</v>
      </c>
      <c r="E209" s="22">
        <v>1</v>
      </c>
      <c r="F209" s="21">
        <v>6</v>
      </c>
      <c r="G209" s="22">
        <v>12</v>
      </c>
      <c r="H209" s="22">
        <v>5</v>
      </c>
      <c r="I209" s="22">
        <v>2</v>
      </c>
      <c r="J209" s="22">
        <v>2</v>
      </c>
      <c r="K209" s="22">
        <v>1</v>
      </c>
      <c r="L209" s="22">
        <v>2</v>
      </c>
      <c r="M209" s="22">
        <v>12</v>
      </c>
      <c r="N209" s="22">
        <v>4</v>
      </c>
      <c r="O209" s="22">
        <v>4</v>
      </c>
      <c r="P209" s="22">
        <v>10</v>
      </c>
      <c r="Q209" s="22">
        <v>0</v>
      </c>
      <c r="R209" s="23">
        <f t="shared" si="5"/>
        <v>67</v>
      </c>
      <c r="S209" s="21">
        <v>10</v>
      </c>
      <c r="T209" s="21">
        <v>2</v>
      </c>
      <c r="U209" s="21">
        <v>6</v>
      </c>
      <c r="V209" s="21">
        <v>3</v>
      </c>
      <c r="W209" s="21">
        <v>8</v>
      </c>
      <c r="X209" s="21">
        <v>6</v>
      </c>
      <c r="Y209" s="21">
        <v>3</v>
      </c>
      <c r="Z209" s="21">
        <v>6</v>
      </c>
      <c r="AA209" s="23">
        <f t="shared" si="8"/>
        <v>44</v>
      </c>
      <c r="AB209" s="21">
        <v>0</v>
      </c>
      <c r="AC209" s="21">
        <v>4</v>
      </c>
      <c r="AD209" s="21">
        <v>4</v>
      </c>
      <c r="AE209" s="21">
        <v>3</v>
      </c>
      <c r="AF209" s="21">
        <v>2</v>
      </c>
      <c r="AG209" s="21">
        <v>2</v>
      </c>
      <c r="AH209" s="21">
        <v>5</v>
      </c>
      <c r="AI209" s="21">
        <v>10</v>
      </c>
      <c r="AJ209" s="23">
        <f t="shared" si="10"/>
        <v>20</v>
      </c>
      <c r="AK209" s="21">
        <v>2</v>
      </c>
      <c r="AL209" s="24">
        <f t="shared" si="6"/>
        <v>133</v>
      </c>
    </row>
    <row r="210" spans="1:38" ht="15.75" thickBot="1" x14ac:dyDescent="0.3">
      <c r="A210" s="73"/>
      <c r="B210" s="74"/>
      <c r="C210" s="35">
        <v>42717</v>
      </c>
      <c r="D210" s="36">
        <v>6</v>
      </c>
      <c r="E210" s="37">
        <v>1</v>
      </c>
      <c r="F210" s="36">
        <v>6</v>
      </c>
      <c r="G210" s="37">
        <v>12</v>
      </c>
      <c r="H210" s="37">
        <v>5</v>
      </c>
      <c r="I210" s="37">
        <v>2</v>
      </c>
      <c r="J210" s="37">
        <v>2</v>
      </c>
      <c r="K210" s="37">
        <v>1</v>
      </c>
      <c r="L210" s="37">
        <v>2</v>
      </c>
      <c r="M210" s="37">
        <v>12</v>
      </c>
      <c r="N210" s="37">
        <v>4</v>
      </c>
      <c r="O210" s="37">
        <v>4</v>
      </c>
      <c r="P210" s="37">
        <v>10</v>
      </c>
      <c r="Q210" s="37">
        <v>0</v>
      </c>
      <c r="R210" s="38">
        <f t="shared" si="5"/>
        <v>67</v>
      </c>
      <c r="S210" s="36">
        <v>10</v>
      </c>
      <c r="T210" s="36">
        <v>2</v>
      </c>
      <c r="U210" s="36">
        <v>6</v>
      </c>
      <c r="V210" s="36">
        <v>3</v>
      </c>
      <c r="W210" s="36">
        <v>8</v>
      </c>
      <c r="X210" s="36">
        <v>6</v>
      </c>
      <c r="Y210" s="36">
        <v>3</v>
      </c>
      <c r="Z210" s="36">
        <v>6</v>
      </c>
      <c r="AA210" s="38">
        <f t="shared" si="8"/>
        <v>44</v>
      </c>
      <c r="AB210" s="36">
        <v>0</v>
      </c>
      <c r="AC210" s="36">
        <v>4</v>
      </c>
      <c r="AD210" s="36">
        <v>4</v>
      </c>
      <c r="AE210" s="36">
        <v>3</v>
      </c>
      <c r="AF210" s="36">
        <v>2</v>
      </c>
      <c r="AG210" s="36">
        <v>2</v>
      </c>
      <c r="AH210" s="36">
        <v>5</v>
      </c>
      <c r="AI210" s="36">
        <v>10</v>
      </c>
      <c r="AJ210" s="38">
        <f t="shared" si="10"/>
        <v>20</v>
      </c>
      <c r="AK210" s="36">
        <v>2</v>
      </c>
      <c r="AL210" s="39">
        <f t="shared" si="6"/>
        <v>133</v>
      </c>
    </row>
    <row r="211" spans="1:38" x14ac:dyDescent="0.25">
      <c r="A211" s="81">
        <v>37</v>
      </c>
      <c r="B211" s="86" t="s">
        <v>71</v>
      </c>
      <c r="C211" s="16">
        <v>42598</v>
      </c>
      <c r="D211" s="6">
        <v>8</v>
      </c>
      <c r="E211" s="17">
        <v>1</v>
      </c>
      <c r="F211" s="6">
        <v>2</v>
      </c>
      <c r="G211" s="17">
        <v>20</v>
      </c>
      <c r="H211" s="17">
        <v>3</v>
      </c>
      <c r="I211" s="17">
        <v>2</v>
      </c>
      <c r="J211" s="17">
        <v>1</v>
      </c>
      <c r="K211" s="17">
        <v>1</v>
      </c>
      <c r="L211" s="17">
        <v>0</v>
      </c>
      <c r="M211" s="17">
        <v>6</v>
      </c>
      <c r="N211" s="17">
        <v>4</v>
      </c>
      <c r="O211" s="17">
        <v>1</v>
      </c>
      <c r="P211" s="17">
        <v>10</v>
      </c>
      <c r="Q211" s="17">
        <v>0</v>
      </c>
      <c r="R211" s="18">
        <f t="shared" si="5"/>
        <v>59</v>
      </c>
      <c r="S211" s="6">
        <v>0</v>
      </c>
      <c r="T211" s="6">
        <v>0</v>
      </c>
      <c r="U211" s="6">
        <v>0</v>
      </c>
      <c r="V211" s="6">
        <v>0</v>
      </c>
      <c r="W211" s="6">
        <v>0</v>
      </c>
      <c r="X211" s="6">
        <v>0</v>
      </c>
      <c r="Y211" s="6">
        <v>0</v>
      </c>
      <c r="Z211" s="6">
        <v>0</v>
      </c>
      <c r="AA211" s="18">
        <v>0</v>
      </c>
      <c r="AB211" s="6">
        <v>2</v>
      </c>
      <c r="AC211" s="6">
        <v>2</v>
      </c>
      <c r="AD211" s="6">
        <v>6</v>
      </c>
      <c r="AE211" s="6">
        <v>2</v>
      </c>
      <c r="AF211" s="6">
        <v>2</v>
      </c>
      <c r="AG211" s="6">
        <v>4</v>
      </c>
      <c r="AH211" s="6">
        <v>5</v>
      </c>
      <c r="AI211" s="6">
        <v>12</v>
      </c>
      <c r="AJ211" s="18">
        <f t="shared" ref="AJ211:AJ226" si="11">SUM(AB211:AI211)</f>
        <v>35</v>
      </c>
      <c r="AK211" s="6">
        <v>0</v>
      </c>
      <c r="AL211" s="19">
        <f t="shared" si="6"/>
        <v>94</v>
      </c>
    </row>
    <row r="212" spans="1:38" x14ac:dyDescent="0.25">
      <c r="A212" s="73"/>
      <c r="B212" s="74"/>
      <c r="C212" s="20">
        <v>42626</v>
      </c>
      <c r="D212" s="21">
        <v>8</v>
      </c>
      <c r="E212" s="22">
        <v>1</v>
      </c>
      <c r="F212" s="21">
        <v>2</v>
      </c>
      <c r="G212" s="22">
        <v>20</v>
      </c>
      <c r="H212" s="22">
        <v>3</v>
      </c>
      <c r="I212" s="22">
        <v>2</v>
      </c>
      <c r="J212" s="22">
        <v>1</v>
      </c>
      <c r="K212" s="22">
        <v>1</v>
      </c>
      <c r="L212" s="22">
        <v>0</v>
      </c>
      <c r="M212" s="22">
        <v>6</v>
      </c>
      <c r="N212" s="22">
        <v>4</v>
      </c>
      <c r="O212" s="22">
        <v>1</v>
      </c>
      <c r="P212" s="22">
        <v>10</v>
      </c>
      <c r="Q212" s="22">
        <v>0</v>
      </c>
      <c r="R212" s="23">
        <f t="shared" si="5"/>
        <v>59</v>
      </c>
      <c r="S212" s="21">
        <v>0</v>
      </c>
      <c r="T212" s="21">
        <v>0</v>
      </c>
      <c r="U212" s="21">
        <v>0</v>
      </c>
      <c r="V212" s="21">
        <v>0</v>
      </c>
      <c r="W212" s="21">
        <v>0</v>
      </c>
      <c r="X212" s="21">
        <v>0</v>
      </c>
      <c r="Y212" s="21">
        <v>0</v>
      </c>
      <c r="Z212" s="21">
        <v>0</v>
      </c>
      <c r="AA212" s="23">
        <v>0</v>
      </c>
      <c r="AB212" s="21">
        <v>2</v>
      </c>
      <c r="AC212" s="21">
        <v>2</v>
      </c>
      <c r="AD212" s="21">
        <v>6</v>
      </c>
      <c r="AE212" s="21">
        <v>2</v>
      </c>
      <c r="AF212" s="21">
        <v>2</v>
      </c>
      <c r="AG212" s="21">
        <v>4</v>
      </c>
      <c r="AH212" s="21">
        <v>5</v>
      </c>
      <c r="AI212" s="21">
        <v>12</v>
      </c>
      <c r="AJ212" s="23">
        <f t="shared" si="11"/>
        <v>35</v>
      </c>
      <c r="AK212" s="21">
        <v>0</v>
      </c>
      <c r="AL212" s="24">
        <f t="shared" si="6"/>
        <v>94</v>
      </c>
    </row>
    <row r="213" spans="1:38" x14ac:dyDescent="0.25">
      <c r="A213" s="73"/>
      <c r="B213" s="74"/>
      <c r="C213" s="20">
        <v>42654</v>
      </c>
      <c r="D213" s="21">
        <v>8</v>
      </c>
      <c r="E213" s="22">
        <v>1</v>
      </c>
      <c r="F213" s="21">
        <v>2</v>
      </c>
      <c r="G213" s="22">
        <v>20</v>
      </c>
      <c r="H213" s="22">
        <v>3</v>
      </c>
      <c r="I213" s="22">
        <v>2</v>
      </c>
      <c r="J213" s="22">
        <v>1</v>
      </c>
      <c r="K213" s="22">
        <v>1</v>
      </c>
      <c r="L213" s="22">
        <v>0</v>
      </c>
      <c r="M213" s="22">
        <v>6</v>
      </c>
      <c r="N213" s="22">
        <v>4</v>
      </c>
      <c r="O213" s="22">
        <v>1</v>
      </c>
      <c r="P213" s="22">
        <v>10</v>
      </c>
      <c r="Q213" s="22">
        <v>0</v>
      </c>
      <c r="R213" s="23">
        <f t="shared" si="5"/>
        <v>59</v>
      </c>
      <c r="S213" s="21">
        <v>0</v>
      </c>
      <c r="T213" s="21">
        <v>0</v>
      </c>
      <c r="U213" s="21">
        <v>0</v>
      </c>
      <c r="V213" s="21">
        <v>0</v>
      </c>
      <c r="W213" s="21">
        <v>0</v>
      </c>
      <c r="X213" s="21">
        <v>0</v>
      </c>
      <c r="Y213" s="21">
        <v>0</v>
      </c>
      <c r="Z213" s="21">
        <v>0</v>
      </c>
      <c r="AA213" s="23">
        <v>0</v>
      </c>
      <c r="AB213" s="21">
        <v>2</v>
      </c>
      <c r="AC213" s="21">
        <v>2</v>
      </c>
      <c r="AD213" s="21">
        <v>6</v>
      </c>
      <c r="AE213" s="21">
        <v>2</v>
      </c>
      <c r="AF213" s="21">
        <v>2</v>
      </c>
      <c r="AG213" s="21">
        <v>4</v>
      </c>
      <c r="AH213" s="21">
        <v>5</v>
      </c>
      <c r="AI213" s="21">
        <v>12</v>
      </c>
      <c r="AJ213" s="23">
        <f t="shared" si="11"/>
        <v>35</v>
      </c>
      <c r="AK213" s="21">
        <v>0</v>
      </c>
      <c r="AL213" s="24">
        <f t="shared" si="6"/>
        <v>94</v>
      </c>
    </row>
    <row r="214" spans="1:38" ht="15.75" thickBot="1" x14ac:dyDescent="0.3">
      <c r="A214" s="82"/>
      <c r="B214" s="87"/>
      <c r="C214" s="25">
        <v>42682</v>
      </c>
      <c r="D214" s="26">
        <v>8</v>
      </c>
      <c r="E214" s="27">
        <v>1</v>
      </c>
      <c r="F214" s="26">
        <v>2</v>
      </c>
      <c r="G214" s="27">
        <v>20</v>
      </c>
      <c r="H214" s="27">
        <v>3</v>
      </c>
      <c r="I214" s="27">
        <v>2</v>
      </c>
      <c r="J214" s="27">
        <v>1</v>
      </c>
      <c r="K214" s="27">
        <v>1</v>
      </c>
      <c r="L214" s="27">
        <v>0</v>
      </c>
      <c r="M214" s="27">
        <v>6</v>
      </c>
      <c r="N214" s="27">
        <v>4</v>
      </c>
      <c r="O214" s="27">
        <v>1</v>
      </c>
      <c r="P214" s="27">
        <v>10</v>
      </c>
      <c r="Q214" s="27">
        <v>0</v>
      </c>
      <c r="R214" s="28">
        <f t="shared" si="5"/>
        <v>59</v>
      </c>
      <c r="S214" s="26">
        <v>0</v>
      </c>
      <c r="T214" s="26">
        <v>0</v>
      </c>
      <c r="U214" s="26">
        <v>0</v>
      </c>
      <c r="V214" s="26">
        <v>0</v>
      </c>
      <c r="W214" s="26">
        <v>0</v>
      </c>
      <c r="X214" s="26">
        <v>0</v>
      </c>
      <c r="Y214" s="26">
        <v>0</v>
      </c>
      <c r="Z214" s="26">
        <v>0</v>
      </c>
      <c r="AA214" s="28">
        <v>0</v>
      </c>
      <c r="AB214" s="26">
        <v>2</v>
      </c>
      <c r="AC214" s="26">
        <v>2</v>
      </c>
      <c r="AD214" s="26">
        <v>6</v>
      </c>
      <c r="AE214" s="26">
        <v>2</v>
      </c>
      <c r="AF214" s="26">
        <v>2</v>
      </c>
      <c r="AG214" s="26">
        <v>4</v>
      </c>
      <c r="AH214" s="26">
        <v>5</v>
      </c>
      <c r="AI214" s="26">
        <v>12</v>
      </c>
      <c r="AJ214" s="28">
        <f t="shared" si="11"/>
        <v>35</v>
      </c>
      <c r="AK214" s="26">
        <v>0</v>
      </c>
      <c r="AL214" s="29">
        <f t="shared" si="6"/>
        <v>94</v>
      </c>
    </row>
    <row r="215" spans="1:38" x14ac:dyDescent="0.25">
      <c r="A215" s="73">
        <v>38</v>
      </c>
      <c r="B215" s="74" t="s">
        <v>72</v>
      </c>
      <c r="C215" s="30">
        <v>42584</v>
      </c>
      <c r="D215" s="31">
        <v>1</v>
      </c>
      <c r="E215" s="32">
        <v>1</v>
      </c>
      <c r="F215" s="31">
        <v>6</v>
      </c>
      <c r="G215" s="32">
        <v>12</v>
      </c>
      <c r="H215" s="32">
        <v>4</v>
      </c>
      <c r="I215" s="32">
        <v>2</v>
      </c>
      <c r="J215" s="32">
        <v>1.5</v>
      </c>
      <c r="K215" s="32">
        <v>1</v>
      </c>
      <c r="L215" s="32">
        <v>2</v>
      </c>
      <c r="M215" s="32">
        <v>6</v>
      </c>
      <c r="N215" s="32">
        <v>7</v>
      </c>
      <c r="O215" s="32">
        <v>2</v>
      </c>
      <c r="P215" s="32">
        <v>10</v>
      </c>
      <c r="Q215" s="32">
        <v>5</v>
      </c>
      <c r="R215" s="33">
        <f t="shared" si="5"/>
        <v>60.5</v>
      </c>
      <c r="S215" s="31">
        <v>0</v>
      </c>
      <c r="T215" s="31">
        <v>0</v>
      </c>
      <c r="U215" s="31">
        <v>0</v>
      </c>
      <c r="V215" s="31">
        <v>0</v>
      </c>
      <c r="W215" s="31">
        <v>0</v>
      </c>
      <c r="X215" s="31">
        <v>0</v>
      </c>
      <c r="Y215" s="31">
        <v>0</v>
      </c>
      <c r="Z215" s="31">
        <v>0</v>
      </c>
      <c r="AA215" s="33">
        <v>0</v>
      </c>
      <c r="AB215" s="31">
        <v>0</v>
      </c>
      <c r="AC215" s="31">
        <v>0</v>
      </c>
      <c r="AD215" s="31">
        <v>0</v>
      </c>
      <c r="AE215" s="31">
        <v>0</v>
      </c>
      <c r="AF215" s="31">
        <v>0</v>
      </c>
      <c r="AG215" s="31">
        <v>0</v>
      </c>
      <c r="AH215" s="31">
        <v>0</v>
      </c>
      <c r="AI215" s="31">
        <v>0</v>
      </c>
      <c r="AJ215" s="33">
        <f t="shared" si="11"/>
        <v>0</v>
      </c>
      <c r="AK215" s="31">
        <v>1</v>
      </c>
      <c r="AL215" s="34">
        <f t="shared" si="6"/>
        <v>61.5</v>
      </c>
    </row>
    <row r="216" spans="1:38" x14ac:dyDescent="0.25">
      <c r="A216" s="73"/>
      <c r="B216" s="74"/>
      <c r="C216" s="20">
        <v>42612</v>
      </c>
      <c r="D216" s="21">
        <v>1</v>
      </c>
      <c r="E216" s="22">
        <v>1</v>
      </c>
      <c r="F216" s="21">
        <v>6</v>
      </c>
      <c r="G216" s="22">
        <v>12</v>
      </c>
      <c r="H216" s="22">
        <v>4</v>
      </c>
      <c r="I216" s="22">
        <v>2</v>
      </c>
      <c r="J216" s="22">
        <v>1.5</v>
      </c>
      <c r="K216" s="22">
        <v>1</v>
      </c>
      <c r="L216" s="22">
        <v>2</v>
      </c>
      <c r="M216" s="22">
        <v>6</v>
      </c>
      <c r="N216" s="22">
        <v>7</v>
      </c>
      <c r="O216" s="22">
        <v>2</v>
      </c>
      <c r="P216" s="22">
        <v>10</v>
      </c>
      <c r="Q216" s="22">
        <v>5</v>
      </c>
      <c r="R216" s="23">
        <f t="shared" si="5"/>
        <v>60.5</v>
      </c>
      <c r="S216" s="21">
        <v>0</v>
      </c>
      <c r="T216" s="21">
        <v>0</v>
      </c>
      <c r="U216" s="21">
        <v>0</v>
      </c>
      <c r="V216" s="21">
        <v>0</v>
      </c>
      <c r="W216" s="21">
        <v>0</v>
      </c>
      <c r="X216" s="21">
        <v>0</v>
      </c>
      <c r="Y216" s="21">
        <v>0</v>
      </c>
      <c r="Z216" s="21">
        <v>0</v>
      </c>
      <c r="AA216" s="23">
        <v>0</v>
      </c>
      <c r="AB216" s="21">
        <v>0</v>
      </c>
      <c r="AC216" s="21">
        <v>0</v>
      </c>
      <c r="AD216" s="21">
        <v>0</v>
      </c>
      <c r="AE216" s="21">
        <v>0</v>
      </c>
      <c r="AF216" s="21">
        <v>0</v>
      </c>
      <c r="AG216" s="21">
        <v>0</v>
      </c>
      <c r="AH216" s="21">
        <v>0</v>
      </c>
      <c r="AI216" s="21">
        <v>0</v>
      </c>
      <c r="AJ216" s="23">
        <f t="shared" si="11"/>
        <v>0</v>
      </c>
      <c r="AK216" s="21">
        <v>1</v>
      </c>
      <c r="AL216" s="24">
        <f t="shared" si="6"/>
        <v>61.5</v>
      </c>
    </row>
    <row r="217" spans="1:38" x14ac:dyDescent="0.25">
      <c r="A217" s="73"/>
      <c r="B217" s="74"/>
      <c r="C217" s="20">
        <v>42640</v>
      </c>
      <c r="D217" s="21">
        <v>1</v>
      </c>
      <c r="E217" s="22">
        <v>1</v>
      </c>
      <c r="F217" s="21">
        <v>6</v>
      </c>
      <c r="G217" s="22">
        <v>12</v>
      </c>
      <c r="H217" s="22">
        <v>4</v>
      </c>
      <c r="I217" s="22">
        <v>2</v>
      </c>
      <c r="J217" s="22">
        <v>1.5</v>
      </c>
      <c r="K217" s="22">
        <v>1</v>
      </c>
      <c r="L217" s="22">
        <v>2</v>
      </c>
      <c r="M217" s="22">
        <v>6</v>
      </c>
      <c r="N217" s="22">
        <v>7</v>
      </c>
      <c r="O217" s="22">
        <v>2</v>
      </c>
      <c r="P217" s="22">
        <v>10</v>
      </c>
      <c r="Q217" s="22">
        <v>5</v>
      </c>
      <c r="R217" s="23">
        <f t="shared" si="5"/>
        <v>60.5</v>
      </c>
      <c r="S217" s="21">
        <v>0</v>
      </c>
      <c r="T217" s="21">
        <v>0</v>
      </c>
      <c r="U217" s="21">
        <v>0</v>
      </c>
      <c r="V217" s="21">
        <v>0</v>
      </c>
      <c r="W217" s="21">
        <v>0</v>
      </c>
      <c r="X217" s="21">
        <v>0</v>
      </c>
      <c r="Y217" s="21">
        <v>0</v>
      </c>
      <c r="Z217" s="21">
        <v>0</v>
      </c>
      <c r="AA217" s="23">
        <v>0</v>
      </c>
      <c r="AB217" s="21">
        <v>0</v>
      </c>
      <c r="AC217" s="21">
        <v>0</v>
      </c>
      <c r="AD217" s="21">
        <v>0</v>
      </c>
      <c r="AE217" s="21">
        <v>0</v>
      </c>
      <c r="AF217" s="21">
        <v>0</v>
      </c>
      <c r="AG217" s="21">
        <v>0</v>
      </c>
      <c r="AH217" s="21">
        <v>0</v>
      </c>
      <c r="AI217" s="21">
        <v>0</v>
      </c>
      <c r="AJ217" s="23">
        <f t="shared" si="11"/>
        <v>0</v>
      </c>
      <c r="AK217" s="21">
        <v>1</v>
      </c>
      <c r="AL217" s="24">
        <f t="shared" si="6"/>
        <v>61.5</v>
      </c>
    </row>
    <row r="218" spans="1:38" x14ac:dyDescent="0.25">
      <c r="A218" s="73"/>
      <c r="B218" s="74"/>
      <c r="C218" s="20">
        <v>42661</v>
      </c>
      <c r="D218" s="21">
        <v>1</v>
      </c>
      <c r="E218" s="22">
        <v>1</v>
      </c>
      <c r="F218" s="21">
        <v>6</v>
      </c>
      <c r="G218" s="22">
        <v>12</v>
      </c>
      <c r="H218" s="22">
        <v>4</v>
      </c>
      <c r="I218" s="22">
        <v>2</v>
      </c>
      <c r="J218" s="22">
        <v>1.5</v>
      </c>
      <c r="K218" s="22">
        <v>1</v>
      </c>
      <c r="L218" s="22">
        <v>2</v>
      </c>
      <c r="M218" s="22">
        <v>6</v>
      </c>
      <c r="N218" s="22">
        <v>7</v>
      </c>
      <c r="O218" s="22">
        <v>2</v>
      </c>
      <c r="P218" s="22">
        <v>10</v>
      </c>
      <c r="Q218" s="22">
        <v>5</v>
      </c>
      <c r="R218" s="23">
        <f t="shared" si="5"/>
        <v>60.5</v>
      </c>
      <c r="S218" s="21">
        <v>0</v>
      </c>
      <c r="T218" s="21">
        <v>0</v>
      </c>
      <c r="U218" s="21">
        <v>0</v>
      </c>
      <c r="V218" s="21">
        <v>0</v>
      </c>
      <c r="W218" s="21">
        <v>0</v>
      </c>
      <c r="X218" s="21">
        <v>0</v>
      </c>
      <c r="Y218" s="21">
        <v>0</v>
      </c>
      <c r="Z218" s="21">
        <v>0</v>
      </c>
      <c r="AA218" s="23">
        <v>0</v>
      </c>
      <c r="AB218" s="21">
        <v>0</v>
      </c>
      <c r="AC218" s="21">
        <v>0</v>
      </c>
      <c r="AD218" s="21">
        <v>0</v>
      </c>
      <c r="AE218" s="21">
        <v>0</v>
      </c>
      <c r="AF218" s="21">
        <v>0</v>
      </c>
      <c r="AG218" s="21">
        <v>0</v>
      </c>
      <c r="AH218" s="21">
        <v>0</v>
      </c>
      <c r="AI218" s="21">
        <v>0</v>
      </c>
      <c r="AJ218" s="23">
        <f t="shared" si="11"/>
        <v>0</v>
      </c>
      <c r="AK218" s="21">
        <v>1</v>
      </c>
      <c r="AL218" s="24">
        <f t="shared" si="6"/>
        <v>61.5</v>
      </c>
    </row>
    <row r="219" spans="1:38" x14ac:dyDescent="0.25">
      <c r="A219" s="73"/>
      <c r="B219" s="74"/>
      <c r="C219" s="20">
        <v>42696</v>
      </c>
      <c r="D219" s="21">
        <v>1</v>
      </c>
      <c r="E219" s="22">
        <v>1</v>
      </c>
      <c r="F219" s="21">
        <v>6</v>
      </c>
      <c r="G219" s="22">
        <v>12</v>
      </c>
      <c r="H219" s="22">
        <v>4</v>
      </c>
      <c r="I219" s="22">
        <v>2</v>
      </c>
      <c r="J219" s="22">
        <v>1.5</v>
      </c>
      <c r="K219" s="22">
        <v>1</v>
      </c>
      <c r="L219" s="22">
        <v>2</v>
      </c>
      <c r="M219" s="22">
        <v>6</v>
      </c>
      <c r="N219" s="22">
        <v>7</v>
      </c>
      <c r="O219" s="22">
        <v>2</v>
      </c>
      <c r="P219" s="22">
        <v>10</v>
      </c>
      <c r="Q219" s="22">
        <v>5</v>
      </c>
      <c r="R219" s="23">
        <f t="shared" si="5"/>
        <v>60.5</v>
      </c>
      <c r="S219" s="21">
        <v>0</v>
      </c>
      <c r="T219" s="21">
        <v>0</v>
      </c>
      <c r="U219" s="21">
        <v>0</v>
      </c>
      <c r="V219" s="21">
        <v>0</v>
      </c>
      <c r="W219" s="21">
        <v>0</v>
      </c>
      <c r="X219" s="21">
        <v>0</v>
      </c>
      <c r="Y219" s="21">
        <v>0</v>
      </c>
      <c r="Z219" s="21">
        <v>0</v>
      </c>
      <c r="AA219" s="23">
        <v>0</v>
      </c>
      <c r="AB219" s="21">
        <v>0</v>
      </c>
      <c r="AC219" s="21">
        <v>0</v>
      </c>
      <c r="AD219" s="21">
        <v>0</v>
      </c>
      <c r="AE219" s="21">
        <v>0</v>
      </c>
      <c r="AF219" s="21">
        <v>0</v>
      </c>
      <c r="AG219" s="21">
        <v>0</v>
      </c>
      <c r="AH219" s="21">
        <v>0</v>
      </c>
      <c r="AI219" s="21">
        <v>0</v>
      </c>
      <c r="AJ219" s="23">
        <f t="shared" si="11"/>
        <v>0</v>
      </c>
      <c r="AK219" s="21">
        <v>1</v>
      </c>
      <c r="AL219" s="24">
        <f t="shared" si="6"/>
        <v>61.5</v>
      </c>
    </row>
    <row r="220" spans="1:38" ht="15.75" thickBot="1" x14ac:dyDescent="0.3">
      <c r="A220" s="73"/>
      <c r="B220" s="74"/>
      <c r="C220" s="35">
        <v>42717</v>
      </c>
      <c r="D220" s="36">
        <v>1</v>
      </c>
      <c r="E220" s="37">
        <v>1</v>
      </c>
      <c r="F220" s="36">
        <v>6</v>
      </c>
      <c r="G220" s="37">
        <v>12</v>
      </c>
      <c r="H220" s="37">
        <v>4</v>
      </c>
      <c r="I220" s="37">
        <v>2</v>
      </c>
      <c r="J220" s="37">
        <v>1.5</v>
      </c>
      <c r="K220" s="37">
        <v>1</v>
      </c>
      <c r="L220" s="37">
        <v>2</v>
      </c>
      <c r="M220" s="37">
        <v>6</v>
      </c>
      <c r="N220" s="37">
        <v>7</v>
      </c>
      <c r="O220" s="37">
        <v>2</v>
      </c>
      <c r="P220" s="37">
        <v>10</v>
      </c>
      <c r="Q220" s="37">
        <v>5</v>
      </c>
      <c r="R220" s="38">
        <f t="shared" si="5"/>
        <v>60.5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  <c r="X220" s="36">
        <v>0</v>
      </c>
      <c r="Y220" s="36">
        <v>0</v>
      </c>
      <c r="Z220" s="36">
        <v>0</v>
      </c>
      <c r="AA220" s="38">
        <v>0</v>
      </c>
      <c r="AB220" s="36">
        <v>0</v>
      </c>
      <c r="AC220" s="36">
        <v>0</v>
      </c>
      <c r="AD220" s="36">
        <v>0</v>
      </c>
      <c r="AE220" s="36">
        <v>0</v>
      </c>
      <c r="AF220" s="36">
        <v>0</v>
      </c>
      <c r="AG220" s="36">
        <v>0</v>
      </c>
      <c r="AH220" s="36">
        <v>0</v>
      </c>
      <c r="AI220" s="36">
        <v>0</v>
      </c>
      <c r="AJ220" s="38">
        <f t="shared" si="11"/>
        <v>0</v>
      </c>
      <c r="AK220" s="36">
        <v>1</v>
      </c>
      <c r="AL220" s="39">
        <f t="shared" si="6"/>
        <v>61.5</v>
      </c>
    </row>
    <row r="221" spans="1:38" x14ac:dyDescent="0.25">
      <c r="A221" s="81">
        <v>39</v>
      </c>
      <c r="B221" s="86" t="s">
        <v>73</v>
      </c>
      <c r="C221" s="16">
        <v>42598</v>
      </c>
      <c r="D221" s="6">
        <v>24</v>
      </c>
      <c r="E221" s="17">
        <v>2</v>
      </c>
      <c r="F221" s="6">
        <v>7</v>
      </c>
      <c r="G221" s="17">
        <v>10</v>
      </c>
      <c r="H221" s="17">
        <v>5</v>
      </c>
      <c r="I221" s="17">
        <v>4</v>
      </c>
      <c r="J221" s="17">
        <v>3</v>
      </c>
      <c r="K221" s="17">
        <v>2</v>
      </c>
      <c r="L221" s="17">
        <v>4</v>
      </c>
      <c r="M221" s="17">
        <v>8</v>
      </c>
      <c r="N221" s="17">
        <v>6</v>
      </c>
      <c r="O221" s="17">
        <v>6</v>
      </c>
      <c r="P221" s="17">
        <v>13</v>
      </c>
      <c r="Q221" s="17">
        <v>0</v>
      </c>
      <c r="R221" s="18">
        <f t="shared" si="5"/>
        <v>94</v>
      </c>
      <c r="S221" s="6">
        <v>20</v>
      </c>
      <c r="T221" s="6">
        <v>15</v>
      </c>
      <c r="U221" s="6">
        <v>8</v>
      </c>
      <c r="V221" s="6">
        <v>20</v>
      </c>
      <c r="W221" s="6">
        <v>10</v>
      </c>
      <c r="X221" s="6">
        <v>10</v>
      </c>
      <c r="Y221" s="6">
        <v>8</v>
      </c>
      <c r="Z221" s="6">
        <v>10</v>
      </c>
      <c r="AA221" s="18">
        <f>SUM(S221:Z221)</f>
        <v>101</v>
      </c>
      <c r="AB221" s="6">
        <v>0</v>
      </c>
      <c r="AC221" s="6">
        <v>8</v>
      </c>
      <c r="AD221" s="6">
        <v>16</v>
      </c>
      <c r="AE221" s="6">
        <v>5</v>
      </c>
      <c r="AF221" s="6">
        <v>0</v>
      </c>
      <c r="AG221" s="6">
        <v>6</v>
      </c>
      <c r="AH221" s="6">
        <v>15</v>
      </c>
      <c r="AI221" s="6">
        <v>18</v>
      </c>
      <c r="AJ221" s="18">
        <f t="shared" si="11"/>
        <v>68</v>
      </c>
      <c r="AK221" s="6">
        <v>0</v>
      </c>
      <c r="AL221" s="19">
        <f t="shared" si="6"/>
        <v>263</v>
      </c>
    </row>
    <row r="222" spans="1:38" x14ac:dyDescent="0.25">
      <c r="A222" s="73"/>
      <c r="B222" s="74"/>
      <c r="C222" s="20">
        <v>42626</v>
      </c>
      <c r="D222" s="21">
        <v>24</v>
      </c>
      <c r="E222" s="22">
        <v>2</v>
      </c>
      <c r="F222" s="21">
        <v>7</v>
      </c>
      <c r="G222" s="22">
        <v>10</v>
      </c>
      <c r="H222" s="22">
        <v>5</v>
      </c>
      <c r="I222" s="22">
        <v>4</v>
      </c>
      <c r="J222" s="22">
        <v>3</v>
      </c>
      <c r="K222" s="22">
        <v>2</v>
      </c>
      <c r="L222" s="22">
        <v>4</v>
      </c>
      <c r="M222" s="22">
        <v>8</v>
      </c>
      <c r="N222" s="22">
        <v>6</v>
      </c>
      <c r="O222" s="22">
        <v>6</v>
      </c>
      <c r="P222" s="22">
        <v>13</v>
      </c>
      <c r="Q222" s="22">
        <v>0</v>
      </c>
      <c r="R222" s="23">
        <f t="shared" si="5"/>
        <v>94</v>
      </c>
      <c r="S222" s="21">
        <v>20</v>
      </c>
      <c r="T222" s="21">
        <v>15</v>
      </c>
      <c r="U222" s="21">
        <v>8</v>
      </c>
      <c r="V222" s="21">
        <v>20</v>
      </c>
      <c r="W222" s="21">
        <v>10</v>
      </c>
      <c r="X222" s="21">
        <v>10</v>
      </c>
      <c r="Y222" s="21">
        <v>8</v>
      </c>
      <c r="Z222" s="21">
        <v>10</v>
      </c>
      <c r="AA222" s="23">
        <f>SUM(S222:Z222)</f>
        <v>101</v>
      </c>
      <c r="AB222" s="21">
        <v>0</v>
      </c>
      <c r="AC222" s="21">
        <v>8</v>
      </c>
      <c r="AD222" s="21">
        <v>16</v>
      </c>
      <c r="AE222" s="21">
        <v>5</v>
      </c>
      <c r="AF222" s="21">
        <v>0</v>
      </c>
      <c r="AG222" s="21">
        <v>6</v>
      </c>
      <c r="AH222" s="21">
        <v>15</v>
      </c>
      <c r="AI222" s="21">
        <v>18</v>
      </c>
      <c r="AJ222" s="23">
        <f t="shared" si="11"/>
        <v>68</v>
      </c>
      <c r="AK222" s="21">
        <v>0</v>
      </c>
      <c r="AL222" s="24">
        <f t="shared" si="6"/>
        <v>263</v>
      </c>
    </row>
    <row r="223" spans="1:38" x14ac:dyDescent="0.25">
      <c r="A223" s="73"/>
      <c r="B223" s="74"/>
      <c r="C223" s="20">
        <v>42654</v>
      </c>
      <c r="D223" s="21">
        <v>24</v>
      </c>
      <c r="E223" s="22">
        <v>2</v>
      </c>
      <c r="F223" s="21">
        <v>7</v>
      </c>
      <c r="G223" s="22">
        <v>10</v>
      </c>
      <c r="H223" s="22">
        <v>5</v>
      </c>
      <c r="I223" s="22">
        <v>4</v>
      </c>
      <c r="J223" s="22">
        <v>3</v>
      </c>
      <c r="K223" s="22">
        <v>2</v>
      </c>
      <c r="L223" s="22">
        <v>4</v>
      </c>
      <c r="M223" s="22">
        <v>8</v>
      </c>
      <c r="N223" s="22">
        <v>6</v>
      </c>
      <c r="O223" s="22">
        <v>6</v>
      </c>
      <c r="P223" s="22">
        <v>13</v>
      </c>
      <c r="Q223" s="22">
        <v>0</v>
      </c>
      <c r="R223" s="23">
        <f t="shared" si="5"/>
        <v>94</v>
      </c>
      <c r="S223" s="21">
        <v>20</v>
      </c>
      <c r="T223" s="21">
        <v>15</v>
      </c>
      <c r="U223" s="21">
        <v>8</v>
      </c>
      <c r="V223" s="21">
        <v>20</v>
      </c>
      <c r="W223" s="21">
        <v>10</v>
      </c>
      <c r="X223" s="21">
        <v>10</v>
      </c>
      <c r="Y223" s="21">
        <v>8</v>
      </c>
      <c r="Z223" s="21">
        <v>10</v>
      </c>
      <c r="AA223" s="23">
        <f>SUM(S223:Z223)</f>
        <v>101</v>
      </c>
      <c r="AB223" s="21">
        <v>0</v>
      </c>
      <c r="AC223" s="21">
        <v>8</v>
      </c>
      <c r="AD223" s="21">
        <v>16</v>
      </c>
      <c r="AE223" s="21">
        <v>5</v>
      </c>
      <c r="AF223" s="21">
        <v>0</v>
      </c>
      <c r="AG223" s="21">
        <v>6</v>
      </c>
      <c r="AH223" s="21">
        <v>15</v>
      </c>
      <c r="AI223" s="21">
        <v>18</v>
      </c>
      <c r="AJ223" s="23">
        <f t="shared" si="11"/>
        <v>68</v>
      </c>
      <c r="AK223" s="21">
        <v>0</v>
      </c>
      <c r="AL223" s="24">
        <f t="shared" si="6"/>
        <v>263</v>
      </c>
    </row>
    <row r="224" spans="1:38" ht="15.75" thickBot="1" x14ac:dyDescent="0.3">
      <c r="A224" s="82"/>
      <c r="B224" s="87"/>
      <c r="C224" s="25">
        <v>42682</v>
      </c>
      <c r="D224" s="26">
        <v>24</v>
      </c>
      <c r="E224" s="27">
        <v>2</v>
      </c>
      <c r="F224" s="26">
        <v>7</v>
      </c>
      <c r="G224" s="27">
        <v>10</v>
      </c>
      <c r="H224" s="27">
        <v>5</v>
      </c>
      <c r="I224" s="27">
        <v>4</v>
      </c>
      <c r="J224" s="27">
        <v>3</v>
      </c>
      <c r="K224" s="27">
        <v>2</v>
      </c>
      <c r="L224" s="27">
        <v>4</v>
      </c>
      <c r="M224" s="27">
        <v>8</v>
      </c>
      <c r="N224" s="27">
        <v>6</v>
      </c>
      <c r="O224" s="27">
        <v>6</v>
      </c>
      <c r="P224" s="27">
        <v>13</v>
      </c>
      <c r="Q224" s="27">
        <v>0</v>
      </c>
      <c r="R224" s="28">
        <f t="shared" si="5"/>
        <v>94</v>
      </c>
      <c r="S224" s="26">
        <v>20</v>
      </c>
      <c r="T224" s="26">
        <v>15</v>
      </c>
      <c r="U224" s="26">
        <v>8</v>
      </c>
      <c r="V224" s="26">
        <v>20</v>
      </c>
      <c r="W224" s="26">
        <v>10</v>
      </c>
      <c r="X224" s="26">
        <v>10</v>
      </c>
      <c r="Y224" s="26">
        <v>8</v>
      </c>
      <c r="Z224" s="26">
        <v>10</v>
      </c>
      <c r="AA224" s="28">
        <f>SUM(S224:Z224)</f>
        <v>101</v>
      </c>
      <c r="AB224" s="26">
        <v>0</v>
      </c>
      <c r="AC224" s="26">
        <v>8</v>
      </c>
      <c r="AD224" s="26">
        <v>16</v>
      </c>
      <c r="AE224" s="26">
        <v>5</v>
      </c>
      <c r="AF224" s="26">
        <v>0</v>
      </c>
      <c r="AG224" s="26">
        <v>6</v>
      </c>
      <c r="AH224" s="26">
        <v>15</v>
      </c>
      <c r="AI224" s="26">
        <v>18</v>
      </c>
      <c r="AJ224" s="28">
        <f t="shared" si="11"/>
        <v>68</v>
      </c>
      <c r="AK224" s="26">
        <v>0</v>
      </c>
      <c r="AL224" s="29">
        <f t="shared" si="6"/>
        <v>263</v>
      </c>
    </row>
    <row r="225" spans="1:38" x14ac:dyDescent="0.25">
      <c r="A225" s="73">
        <v>40</v>
      </c>
      <c r="B225" s="84" t="s">
        <v>74</v>
      </c>
      <c r="C225" s="59">
        <v>42598</v>
      </c>
      <c r="D225" s="31">
        <v>90</v>
      </c>
      <c r="E225" s="32">
        <v>0</v>
      </c>
      <c r="F225" s="31">
        <v>260</v>
      </c>
      <c r="G225" s="32">
        <v>500</v>
      </c>
      <c r="H225" s="32">
        <v>130</v>
      </c>
      <c r="I225" s="32">
        <v>0</v>
      </c>
      <c r="J225" s="32">
        <v>0</v>
      </c>
      <c r="K225" s="32">
        <v>0</v>
      </c>
      <c r="L225" s="32">
        <v>33</v>
      </c>
      <c r="M225" s="32">
        <v>0</v>
      </c>
      <c r="N225" s="32">
        <v>270</v>
      </c>
      <c r="O225" s="32">
        <v>0</v>
      </c>
      <c r="P225" s="32">
        <v>320</v>
      </c>
      <c r="Q225" s="32">
        <v>130</v>
      </c>
      <c r="R225" s="33">
        <f t="shared" si="5"/>
        <v>1733</v>
      </c>
      <c r="S225" s="31">
        <v>0</v>
      </c>
      <c r="T225" s="31">
        <v>0</v>
      </c>
      <c r="U225" s="31">
        <v>0</v>
      </c>
      <c r="V225" s="31">
        <v>0</v>
      </c>
      <c r="W225" s="31">
        <v>0</v>
      </c>
      <c r="X225" s="31">
        <v>0</v>
      </c>
      <c r="Y225" s="31">
        <v>0</v>
      </c>
      <c r="Z225" s="31">
        <v>0</v>
      </c>
      <c r="AA225" s="33">
        <v>0</v>
      </c>
      <c r="AB225" s="31">
        <v>0</v>
      </c>
      <c r="AC225" s="31">
        <v>0</v>
      </c>
      <c r="AD225" s="31">
        <v>0</v>
      </c>
      <c r="AE225" s="31">
        <v>0</v>
      </c>
      <c r="AF225" s="31">
        <v>0</v>
      </c>
      <c r="AG225" s="32">
        <v>0</v>
      </c>
      <c r="AH225" s="31">
        <v>0</v>
      </c>
      <c r="AI225" s="31">
        <v>0</v>
      </c>
      <c r="AJ225" s="33">
        <f t="shared" si="11"/>
        <v>0</v>
      </c>
      <c r="AK225" s="31">
        <v>30</v>
      </c>
      <c r="AL225" s="34">
        <f t="shared" si="6"/>
        <v>1763</v>
      </c>
    </row>
    <row r="226" spans="1:38" ht="15.75" thickBot="1" x14ac:dyDescent="0.3">
      <c r="A226" s="73"/>
      <c r="B226" s="84"/>
      <c r="C226" s="60">
        <v>42647</v>
      </c>
      <c r="D226" s="36">
        <v>90</v>
      </c>
      <c r="E226" s="37">
        <v>0</v>
      </c>
      <c r="F226" s="36">
        <v>260</v>
      </c>
      <c r="G226" s="37">
        <v>500</v>
      </c>
      <c r="H226" s="37">
        <v>130</v>
      </c>
      <c r="I226" s="37">
        <v>0</v>
      </c>
      <c r="J226" s="37">
        <v>0</v>
      </c>
      <c r="K226" s="37">
        <v>0</v>
      </c>
      <c r="L226" s="37">
        <v>33</v>
      </c>
      <c r="M226" s="37">
        <v>0</v>
      </c>
      <c r="N226" s="37">
        <v>270</v>
      </c>
      <c r="O226" s="37">
        <v>0</v>
      </c>
      <c r="P226" s="37">
        <v>320</v>
      </c>
      <c r="Q226" s="37">
        <v>130</v>
      </c>
      <c r="R226" s="38">
        <f t="shared" si="5"/>
        <v>1733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  <c r="X226" s="36">
        <v>0</v>
      </c>
      <c r="Y226" s="36">
        <v>0</v>
      </c>
      <c r="Z226" s="36">
        <v>0</v>
      </c>
      <c r="AA226" s="38">
        <v>0</v>
      </c>
      <c r="AB226" s="36">
        <v>0</v>
      </c>
      <c r="AC226" s="36">
        <v>0</v>
      </c>
      <c r="AD226" s="36">
        <v>0</v>
      </c>
      <c r="AE226" s="36">
        <v>0</v>
      </c>
      <c r="AF226" s="36">
        <v>0</v>
      </c>
      <c r="AG226" s="37">
        <v>0</v>
      </c>
      <c r="AH226" s="36">
        <v>0</v>
      </c>
      <c r="AI226" s="36">
        <v>0</v>
      </c>
      <c r="AJ226" s="38">
        <f t="shared" si="11"/>
        <v>0</v>
      </c>
      <c r="AK226" s="36">
        <v>30</v>
      </c>
      <c r="AL226" s="39">
        <f t="shared" si="6"/>
        <v>1763</v>
      </c>
    </row>
    <row r="227" spans="1:38" ht="15.75" thickBot="1" x14ac:dyDescent="0.3">
      <c r="A227" s="40">
        <v>40</v>
      </c>
      <c r="B227" s="61" t="s">
        <v>75</v>
      </c>
      <c r="C227" s="62">
        <v>42656</v>
      </c>
      <c r="D227" s="43">
        <v>90</v>
      </c>
      <c r="E227" s="44">
        <v>37</v>
      </c>
      <c r="F227" s="43">
        <v>260</v>
      </c>
      <c r="G227" s="44">
        <v>500</v>
      </c>
      <c r="H227" s="44">
        <v>130</v>
      </c>
      <c r="I227" s="44">
        <v>80</v>
      </c>
      <c r="J227" s="44">
        <v>45</v>
      </c>
      <c r="K227" s="44">
        <v>25</v>
      </c>
      <c r="L227" s="44">
        <v>33</v>
      </c>
      <c r="M227" s="44">
        <v>400</v>
      </c>
      <c r="N227" s="44">
        <v>270</v>
      </c>
      <c r="O227" s="44">
        <v>110</v>
      </c>
      <c r="P227" s="44">
        <v>320</v>
      </c>
      <c r="Q227" s="44">
        <v>130</v>
      </c>
      <c r="R227" s="45">
        <f t="shared" si="5"/>
        <v>2430</v>
      </c>
      <c r="S227" s="43">
        <v>0</v>
      </c>
      <c r="T227" s="43">
        <v>0</v>
      </c>
      <c r="U227" s="43">
        <v>0</v>
      </c>
      <c r="V227" s="43">
        <v>0</v>
      </c>
      <c r="W227" s="43">
        <v>0</v>
      </c>
      <c r="X227" s="43">
        <v>0</v>
      </c>
      <c r="Y227" s="43">
        <v>0</v>
      </c>
      <c r="Z227" s="43">
        <v>0</v>
      </c>
      <c r="AA227" s="45">
        <v>0</v>
      </c>
      <c r="AB227" s="43">
        <v>0</v>
      </c>
      <c r="AC227" s="43">
        <v>0</v>
      </c>
      <c r="AD227" s="43">
        <v>0</v>
      </c>
      <c r="AE227" s="43">
        <v>0</v>
      </c>
      <c r="AF227" s="43">
        <v>0</v>
      </c>
      <c r="AG227" s="44">
        <v>0</v>
      </c>
      <c r="AH227" s="43">
        <v>0</v>
      </c>
      <c r="AI227" s="43">
        <v>0</v>
      </c>
      <c r="AJ227" s="45">
        <v>0</v>
      </c>
      <c r="AK227" s="43">
        <v>30</v>
      </c>
      <c r="AL227" s="46">
        <f t="shared" si="6"/>
        <v>2460</v>
      </c>
    </row>
    <row r="228" spans="1:38" x14ac:dyDescent="0.25">
      <c r="A228" s="73">
        <v>41</v>
      </c>
      <c r="B228" s="84" t="s">
        <v>76</v>
      </c>
      <c r="C228" s="59">
        <v>42591</v>
      </c>
      <c r="D228" s="31">
        <v>80</v>
      </c>
      <c r="E228" s="32">
        <v>0</v>
      </c>
      <c r="F228" s="31">
        <v>260</v>
      </c>
      <c r="G228" s="32">
        <v>500</v>
      </c>
      <c r="H228" s="32">
        <v>130</v>
      </c>
      <c r="I228" s="32">
        <v>0</v>
      </c>
      <c r="J228" s="32">
        <v>0</v>
      </c>
      <c r="K228" s="32">
        <v>0</v>
      </c>
      <c r="L228" s="32">
        <v>33</v>
      </c>
      <c r="M228" s="32">
        <v>0</v>
      </c>
      <c r="N228" s="32">
        <v>270</v>
      </c>
      <c r="O228" s="32">
        <v>0</v>
      </c>
      <c r="P228" s="32">
        <v>320</v>
      </c>
      <c r="Q228" s="32">
        <v>130</v>
      </c>
      <c r="R228" s="33">
        <f t="shared" si="5"/>
        <v>1723</v>
      </c>
      <c r="S228" s="31">
        <v>0</v>
      </c>
      <c r="T228" s="31">
        <v>0</v>
      </c>
      <c r="U228" s="31">
        <v>0</v>
      </c>
      <c r="V228" s="31">
        <v>0</v>
      </c>
      <c r="W228" s="31">
        <v>0</v>
      </c>
      <c r="X228" s="31">
        <v>0</v>
      </c>
      <c r="Y228" s="31">
        <v>0</v>
      </c>
      <c r="Z228" s="31">
        <v>0</v>
      </c>
      <c r="AA228" s="33">
        <v>0</v>
      </c>
      <c r="AB228" s="31">
        <v>0</v>
      </c>
      <c r="AC228" s="31">
        <v>0</v>
      </c>
      <c r="AD228" s="31">
        <v>0</v>
      </c>
      <c r="AE228" s="31">
        <v>0</v>
      </c>
      <c r="AF228" s="31">
        <v>0</v>
      </c>
      <c r="AG228" s="32">
        <v>0</v>
      </c>
      <c r="AH228" s="31">
        <v>0</v>
      </c>
      <c r="AI228" s="31">
        <v>0</v>
      </c>
      <c r="AJ228" s="33">
        <v>0</v>
      </c>
      <c r="AK228" s="31">
        <v>30</v>
      </c>
      <c r="AL228" s="34">
        <f t="shared" si="6"/>
        <v>1753</v>
      </c>
    </row>
    <row r="229" spans="1:38" x14ac:dyDescent="0.25">
      <c r="A229" s="73"/>
      <c r="B229" s="84"/>
      <c r="C229" s="63">
        <v>42626</v>
      </c>
      <c r="D229" s="21">
        <v>80</v>
      </c>
      <c r="E229" s="22">
        <v>0</v>
      </c>
      <c r="F229" s="21">
        <v>260</v>
      </c>
      <c r="G229" s="22">
        <v>500</v>
      </c>
      <c r="H229" s="22">
        <v>130</v>
      </c>
      <c r="I229" s="22">
        <v>0</v>
      </c>
      <c r="J229" s="22">
        <v>0</v>
      </c>
      <c r="K229" s="22">
        <v>0</v>
      </c>
      <c r="L229" s="22">
        <v>33</v>
      </c>
      <c r="M229" s="22">
        <v>0</v>
      </c>
      <c r="N229" s="22">
        <v>270</v>
      </c>
      <c r="O229" s="22">
        <v>0</v>
      </c>
      <c r="P229" s="22">
        <v>320</v>
      </c>
      <c r="Q229" s="22">
        <v>130</v>
      </c>
      <c r="R229" s="23">
        <f t="shared" si="5"/>
        <v>1723</v>
      </c>
      <c r="S229" s="21">
        <v>0</v>
      </c>
      <c r="T229" s="21">
        <v>0</v>
      </c>
      <c r="U229" s="21">
        <v>0</v>
      </c>
      <c r="V229" s="21">
        <v>0</v>
      </c>
      <c r="W229" s="21">
        <v>0</v>
      </c>
      <c r="X229" s="21">
        <v>0</v>
      </c>
      <c r="Y229" s="21">
        <v>0</v>
      </c>
      <c r="Z229" s="21">
        <v>0</v>
      </c>
      <c r="AA229" s="23">
        <v>0</v>
      </c>
      <c r="AB229" s="21">
        <v>0</v>
      </c>
      <c r="AC229" s="21">
        <v>0</v>
      </c>
      <c r="AD229" s="21">
        <v>0</v>
      </c>
      <c r="AE229" s="21">
        <v>0</v>
      </c>
      <c r="AF229" s="21">
        <v>0</v>
      </c>
      <c r="AG229" s="22">
        <v>0</v>
      </c>
      <c r="AH229" s="21">
        <v>0</v>
      </c>
      <c r="AI229" s="21">
        <v>0</v>
      </c>
      <c r="AJ229" s="23">
        <v>0</v>
      </c>
      <c r="AK229" s="21">
        <v>30</v>
      </c>
      <c r="AL229" s="24">
        <f t="shared" si="6"/>
        <v>1753</v>
      </c>
    </row>
    <row r="230" spans="1:38" ht="15.75" thickBot="1" x14ac:dyDescent="0.3">
      <c r="A230" s="73"/>
      <c r="B230" s="84"/>
      <c r="C230" s="60">
        <v>42703</v>
      </c>
      <c r="D230" s="36">
        <v>80</v>
      </c>
      <c r="E230" s="37">
        <v>0</v>
      </c>
      <c r="F230" s="36">
        <v>260</v>
      </c>
      <c r="G230" s="37">
        <v>500</v>
      </c>
      <c r="H230" s="37">
        <v>130</v>
      </c>
      <c r="I230" s="37">
        <v>0</v>
      </c>
      <c r="J230" s="37">
        <v>0</v>
      </c>
      <c r="K230" s="37">
        <v>0</v>
      </c>
      <c r="L230" s="37">
        <v>33</v>
      </c>
      <c r="M230" s="37">
        <v>0</v>
      </c>
      <c r="N230" s="37">
        <v>270</v>
      </c>
      <c r="O230" s="37">
        <v>0</v>
      </c>
      <c r="P230" s="37">
        <v>320</v>
      </c>
      <c r="Q230" s="37">
        <v>130</v>
      </c>
      <c r="R230" s="38">
        <f t="shared" si="5"/>
        <v>1723</v>
      </c>
      <c r="S230" s="36">
        <v>0</v>
      </c>
      <c r="T230" s="36">
        <v>0</v>
      </c>
      <c r="U230" s="36">
        <v>0</v>
      </c>
      <c r="V230" s="36">
        <v>0</v>
      </c>
      <c r="W230" s="36">
        <v>0</v>
      </c>
      <c r="X230" s="36">
        <v>0</v>
      </c>
      <c r="Y230" s="36">
        <v>0</v>
      </c>
      <c r="Z230" s="36">
        <v>0</v>
      </c>
      <c r="AA230" s="38">
        <v>0</v>
      </c>
      <c r="AB230" s="36">
        <v>0</v>
      </c>
      <c r="AC230" s="36">
        <v>0</v>
      </c>
      <c r="AD230" s="36">
        <v>0</v>
      </c>
      <c r="AE230" s="36">
        <v>0</v>
      </c>
      <c r="AF230" s="36">
        <v>0</v>
      </c>
      <c r="AG230" s="37">
        <v>0</v>
      </c>
      <c r="AH230" s="36">
        <v>0</v>
      </c>
      <c r="AI230" s="36">
        <v>0</v>
      </c>
      <c r="AJ230" s="38">
        <v>0</v>
      </c>
      <c r="AK230" s="36">
        <v>30</v>
      </c>
      <c r="AL230" s="39">
        <f t="shared" si="6"/>
        <v>1753</v>
      </c>
    </row>
    <row r="231" spans="1:38" x14ac:dyDescent="0.25">
      <c r="A231" s="81">
        <v>42</v>
      </c>
      <c r="B231" s="86" t="s">
        <v>77</v>
      </c>
      <c r="C231" s="16">
        <v>42584</v>
      </c>
      <c r="D231" s="6">
        <v>0</v>
      </c>
      <c r="E231" s="17">
        <v>3</v>
      </c>
      <c r="F231" s="6">
        <v>18</v>
      </c>
      <c r="G231" s="17">
        <v>35</v>
      </c>
      <c r="H231" s="17">
        <v>12</v>
      </c>
      <c r="I231" s="17">
        <v>8</v>
      </c>
      <c r="J231" s="17">
        <v>4</v>
      </c>
      <c r="K231" s="17">
        <v>3</v>
      </c>
      <c r="L231" s="17">
        <v>6</v>
      </c>
      <c r="M231" s="17">
        <v>25</v>
      </c>
      <c r="N231" s="17">
        <v>25</v>
      </c>
      <c r="O231" s="17">
        <v>10</v>
      </c>
      <c r="P231" s="17">
        <v>30</v>
      </c>
      <c r="Q231" s="17">
        <v>12</v>
      </c>
      <c r="R231" s="18">
        <f t="shared" si="5"/>
        <v>191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18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0</v>
      </c>
      <c r="AG231" s="6">
        <v>0</v>
      </c>
      <c r="AH231" s="6">
        <v>0</v>
      </c>
      <c r="AI231" s="6">
        <v>0</v>
      </c>
      <c r="AJ231" s="18">
        <v>0</v>
      </c>
      <c r="AK231" s="6">
        <v>2</v>
      </c>
      <c r="AL231" s="19">
        <f t="shared" si="6"/>
        <v>193</v>
      </c>
    </row>
    <row r="232" spans="1:38" x14ac:dyDescent="0.25">
      <c r="A232" s="73"/>
      <c r="B232" s="74"/>
      <c r="C232" s="20">
        <v>42612</v>
      </c>
      <c r="D232" s="21">
        <v>0</v>
      </c>
      <c r="E232" s="22">
        <v>3</v>
      </c>
      <c r="F232" s="21">
        <v>18</v>
      </c>
      <c r="G232" s="22">
        <v>35</v>
      </c>
      <c r="H232" s="22">
        <v>12</v>
      </c>
      <c r="I232" s="22">
        <v>8</v>
      </c>
      <c r="J232" s="22">
        <v>4</v>
      </c>
      <c r="K232" s="22">
        <v>3</v>
      </c>
      <c r="L232" s="22">
        <v>6</v>
      </c>
      <c r="M232" s="22">
        <v>25</v>
      </c>
      <c r="N232" s="22">
        <v>25</v>
      </c>
      <c r="O232" s="22">
        <v>10</v>
      </c>
      <c r="P232" s="22">
        <v>30</v>
      </c>
      <c r="Q232" s="22">
        <v>12</v>
      </c>
      <c r="R232" s="23">
        <f t="shared" si="5"/>
        <v>191</v>
      </c>
      <c r="S232" s="21">
        <v>0</v>
      </c>
      <c r="T232" s="21">
        <v>0</v>
      </c>
      <c r="U232" s="21">
        <v>0</v>
      </c>
      <c r="V232" s="21">
        <v>0</v>
      </c>
      <c r="W232" s="21">
        <v>0</v>
      </c>
      <c r="X232" s="21">
        <v>0</v>
      </c>
      <c r="Y232" s="21">
        <v>0</v>
      </c>
      <c r="Z232" s="21">
        <v>0</v>
      </c>
      <c r="AA232" s="23">
        <v>0</v>
      </c>
      <c r="AB232" s="21">
        <v>0</v>
      </c>
      <c r="AC232" s="21">
        <v>0</v>
      </c>
      <c r="AD232" s="21">
        <v>0</v>
      </c>
      <c r="AE232" s="21">
        <v>0</v>
      </c>
      <c r="AF232" s="21">
        <v>0</v>
      </c>
      <c r="AG232" s="21">
        <v>0</v>
      </c>
      <c r="AH232" s="21">
        <v>0</v>
      </c>
      <c r="AI232" s="21">
        <v>0</v>
      </c>
      <c r="AJ232" s="23">
        <v>0</v>
      </c>
      <c r="AK232" s="21">
        <v>2</v>
      </c>
      <c r="AL232" s="24">
        <f t="shared" si="6"/>
        <v>193</v>
      </c>
    </row>
    <row r="233" spans="1:38" x14ac:dyDescent="0.25">
      <c r="A233" s="73"/>
      <c r="B233" s="74"/>
      <c r="C233" s="20">
        <v>42640</v>
      </c>
      <c r="D233" s="21">
        <v>0</v>
      </c>
      <c r="E233" s="22">
        <v>3</v>
      </c>
      <c r="F233" s="21">
        <v>18</v>
      </c>
      <c r="G233" s="22">
        <v>35</v>
      </c>
      <c r="H233" s="22">
        <v>12</v>
      </c>
      <c r="I233" s="22">
        <v>8</v>
      </c>
      <c r="J233" s="22">
        <v>4</v>
      </c>
      <c r="K233" s="22">
        <v>3</v>
      </c>
      <c r="L233" s="22">
        <v>6</v>
      </c>
      <c r="M233" s="22">
        <v>25</v>
      </c>
      <c r="N233" s="22">
        <v>25</v>
      </c>
      <c r="O233" s="22">
        <v>10</v>
      </c>
      <c r="P233" s="22">
        <v>30</v>
      </c>
      <c r="Q233" s="22">
        <v>12</v>
      </c>
      <c r="R233" s="23">
        <f t="shared" si="5"/>
        <v>191</v>
      </c>
      <c r="S233" s="21">
        <v>0</v>
      </c>
      <c r="T233" s="21">
        <v>0</v>
      </c>
      <c r="U233" s="21">
        <v>0</v>
      </c>
      <c r="V233" s="21">
        <v>0</v>
      </c>
      <c r="W233" s="21">
        <v>0</v>
      </c>
      <c r="X233" s="21">
        <v>0</v>
      </c>
      <c r="Y233" s="21">
        <v>0</v>
      </c>
      <c r="Z233" s="21">
        <v>0</v>
      </c>
      <c r="AA233" s="23">
        <v>0</v>
      </c>
      <c r="AB233" s="21">
        <v>0</v>
      </c>
      <c r="AC233" s="21">
        <v>0</v>
      </c>
      <c r="AD233" s="21">
        <v>0</v>
      </c>
      <c r="AE233" s="21">
        <v>0</v>
      </c>
      <c r="AF233" s="21">
        <v>0</v>
      </c>
      <c r="AG233" s="21">
        <v>0</v>
      </c>
      <c r="AH233" s="21">
        <v>0</v>
      </c>
      <c r="AI233" s="21">
        <v>0</v>
      </c>
      <c r="AJ233" s="23">
        <v>0</v>
      </c>
      <c r="AK233" s="21">
        <v>2</v>
      </c>
      <c r="AL233" s="24">
        <f t="shared" si="6"/>
        <v>193</v>
      </c>
    </row>
    <row r="234" spans="1:38" x14ac:dyDescent="0.25">
      <c r="A234" s="73"/>
      <c r="B234" s="74"/>
      <c r="C234" s="20">
        <v>42661</v>
      </c>
      <c r="D234" s="21">
        <v>0</v>
      </c>
      <c r="E234" s="22">
        <v>3</v>
      </c>
      <c r="F234" s="21">
        <v>18</v>
      </c>
      <c r="G234" s="22">
        <v>35</v>
      </c>
      <c r="H234" s="22">
        <v>12</v>
      </c>
      <c r="I234" s="22">
        <v>8</v>
      </c>
      <c r="J234" s="22">
        <v>4</v>
      </c>
      <c r="K234" s="22">
        <v>3</v>
      </c>
      <c r="L234" s="22">
        <v>6</v>
      </c>
      <c r="M234" s="22">
        <v>25</v>
      </c>
      <c r="N234" s="22">
        <v>25</v>
      </c>
      <c r="O234" s="22">
        <v>10</v>
      </c>
      <c r="P234" s="22">
        <v>30</v>
      </c>
      <c r="Q234" s="22">
        <v>12</v>
      </c>
      <c r="R234" s="23">
        <f t="shared" si="5"/>
        <v>191</v>
      </c>
      <c r="S234" s="21">
        <v>0</v>
      </c>
      <c r="T234" s="21">
        <v>0</v>
      </c>
      <c r="U234" s="21">
        <v>0</v>
      </c>
      <c r="V234" s="21">
        <v>0</v>
      </c>
      <c r="W234" s="21">
        <v>0</v>
      </c>
      <c r="X234" s="21">
        <v>0</v>
      </c>
      <c r="Y234" s="21">
        <v>0</v>
      </c>
      <c r="Z234" s="21">
        <v>0</v>
      </c>
      <c r="AA234" s="23">
        <v>0</v>
      </c>
      <c r="AB234" s="21">
        <v>0</v>
      </c>
      <c r="AC234" s="21">
        <v>0</v>
      </c>
      <c r="AD234" s="21">
        <v>0</v>
      </c>
      <c r="AE234" s="21">
        <v>0</v>
      </c>
      <c r="AF234" s="21">
        <v>0</v>
      </c>
      <c r="AG234" s="21">
        <v>0</v>
      </c>
      <c r="AH234" s="21">
        <v>0</v>
      </c>
      <c r="AI234" s="21">
        <v>0</v>
      </c>
      <c r="AJ234" s="23">
        <v>0</v>
      </c>
      <c r="AK234" s="21">
        <v>2</v>
      </c>
      <c r="AL234" s="24">
        <f t="shared" si="6"/>
        <v>193</v>
      </c>
    </row>
    <row r="235" spans="1:38" x14ac:dyDescent="0.25">
      <c r="A235" s="73"/>
      <c r="B235" s="74"/>
      <c r="C235" s="20">
        <v>42696</v>
      </c>
      <c r="D235" s="21">
        <v>0</v>
      </c>
      <c r="E235" s="22">
        <v>3</v>
      </c>
      <c r="F235" s="21">
        <v>18</v>
      </c>
      <c r="G235" s="22">
        <v>35</v>
      </c>
      <c r="H235" s="22">
        <v>12</v>
      </c>
      <c r="I235" s="22">
        <v>8</v>
      </c>
      <c r="J235" s="22">
        <v>4</v>
      </c>
      <c r="K235" s="22">
        <v>3</v>
      </c>
      <c r="L235" s="22">
        <v>6</v>
      </c>
      <c r="M235" s="22">
        <v>25</v>
      </c>
      <c r="N235" s="22">
        <v>25</v>
      </c>
      <c r="O235" s="22">
        <v>10</v>
      </c>
      <c r="P235" s="22">
        <v>30</v>
      </c>
      <c r="Q235" s="22">
        <v>12</v>
      </c>
      <c r="R235" s="23">
        <f t="shared" si="5"/>
        <v>191</v>
      </c>
      <c r="S235" s="21">
        <v>0</v>
      </c>
      <c r="T235" s="21">
        <v>0</v>
      </c>
      <c r="U235" s="21">
        <v>0</v>
      </c>
      <c r="V235" s="21">
        <v>0</v>
      </c>
      <c r="W235" s="21">
        <v>0</v>
      </c>
      <c r="X235" s="21">
        <v>0</v>
      </c>
      <c r="Y235" s="21">
        <v>0</v>
      </c>
      <c r="Z235" s="21">
        <v>0</v>
      </c>
      <c r="AA235" s="23">
        <v>0</v>
      </c>
      <c r="AB235" s="21">
        <v>0</v>
      </c>
      <c r="AC235" s="21">
        <v>0</v>
      </c>
      <c r="AD235" s="21">
        <v>0</v>
      </c>
      <c r="AE235" s="21">
        <v>0</v>
      </c>
      <c r="AF235" s="21">
        <v>0</v>
      </c>
      <c r="AG235" s="21">
        <v>0</v>
      </c>
      <c r="AH235" s="21">
        <v>0</v>
      </c>
      <c r="AI235" s="21">
        <v>0</v>
      </c>
      <c r="AJ235" s="23">
        <v>0</v>
      </c>
      <c r="AK235" s="21">
        <v>2</v>
      </c>
      <c r="AL235" s="24">
        <f t="shared" si="6"/>
        <v>193</v>
      </c>
    </row>
    <row r="236" spans="1:38" ht="15.75" thickBot="1" x14ac:dyDescent="0.3">
      <c r="A236" s="82"/>
      <c r="B236" s="87"/>
      <c r="C236" s="25">
        <v>42717</v>
      </c>
      <c r="D236" s="26">
        <v>0</v>
      </c>
      <c r="E236" s="27">
        <v>3</v>
      </c>
      <c r="F236" s="26">
        <v>18</v>
      </c>
      <c r="G236" s="27">
        <v>35</v>
      </c>
      <c r="H236" s="27">
        <v>12</v>
      </c>
      <c r="I236" s="27">
        <v>8</v>
      </c>
      <c r="J236" s="27">
        <v>4</v>
      </c>
      <c r="K236" s="27">
        <v>3</v>
      </c>
      <c r="L236" s="27">
        <v>6</v>
      </c>
      <c r="M236" s="27">
        <v>25</v>
      </c>
      <c r="N236" s="27">
        <v>25</v>
      </c>
      <c r="O236" s="27">
        <v>10</v>
      </c>
      <c r="P236" s="27">
        <v>30</v>
      </c>
      <c r="Q236" s="27">
        <v>12</v>
      </c>
      <c r="R236" s="28">
        <f t="shared" si="5"/>
        <v>191</v>
      </c>
      <c r="S236" s="26">
        <v>0</v>
      </c>
      <c r="T236" s="26">
        <v>0</v>
      </c>
      <c r="U236" s="26">
        <v>0</v>
      </c>
      <c r="V236" s="26">
        <v>0</v>
      </c>
      <c r="W236" s="26">
        <v>0</v>
      </c>
      <c r="X236" s="26">
        <v>0</v>
      </c>
      <c r="Y236" s="26">
        <v>0</v>
      </c>
      <c r="Z236" s="26">
        <v>0</v>
      </c>
      <c r="AA236" s="28">
        <v>0</v>
      </c>
      <c r="AB236" s="26">
        <v>0</v>
      </c>
      <c r="AC236" s="26">
        <v>0</v>
      </c>
      <c r="AD236" s="26">
        <v>0</v>
      </c>
      <c r="AE236" s="26">
        <v>0</v>
      </c>
      <c r="AF236" s="26">
        <v>0</v>
      </c>
      <c r="AG236" s="26">
        <v>0</v>
      </c>
      <c r="AH236" s="26">
        <v>0</v>
      </c>
      <c r="AI236" s="26">
        <v>0</v>
      </c>
      <c r="AJ236" s="28">
        <v>0</v>
      </c>
      <c r="AK236" s="26">
        <v>2</v>
      </c>
      <c r="AL236" s="29">
        <f t="shared" si="6"/>
        <v>193</v>
      </c>
    </row>
    <row r="237" spans="1:38" x14ac:dyDescent="0.25">
      <c r="A237" s="73">
        <v>43</v>
      </c>
      <c r="B237" s="74" t="s">
        <v>78</v>
      </c>
      <c r="C237" s="30">
        <v>42591</v>
      </c>
      <c r="D237" s="31">
        <v>0</v>
      </c>
      <c r="E237" s="32">
        <v>0</v>
      </c>
      <c r="F237" s="31">
        <v>0</v>
      </c>
      <c r="G237" s="32">
        <v>0</v>
      </c>
      <c r="H237" s="32">
        <v>0</v>
      </c>
      <c r="I237" s="32">
        <v>0</v>
      </c>
      <c r="J237" s="32">
        <v>0</v>
      </c>
      <c r="K237" s="32">
        <v>0</v>
      </c>
      <c r="L237" s="32">
        <v>0</v>
      </c>
      <c r="M237" s="32">
        <v>0</v>
      </c>
      <c r="N237" s="32">
        <v>0</v>
      </c>
      <c r="O237" s="32">
        <v>0</v>
      </c>
      <c r="P237" s="32">
        <v>0</v>
      </c>
      <c r="Q237" s="32">
        <v>0</v>
      </c>
      <c r="R237" s="33">
        <f t="shared" si="5"/>
        <v>0</v>
      </c>
      <c r="S237" s="31">
        <v>0</v>
      </c>
      <c r="T237" s="31">
        <v>0</v>
      </c>
      <c r="U237" s="31">
        <v>0</v>
      </c>
      <c r="V237" s="31">
        <v>0</v>
      </c>
      <c r="W237" s="31">
        <v>0</v>
      </c>
      <c r="X237" s="31">
        <v>0</v>
      </c>
      <c r="Y237" s="31">
        <v>0</v>
      </c>
      <c r="Z237" s="31">
        <v>0</v>
      </c>
      <c r="AA237" s="33">
        <v>0</v>
      </c>
      <c r="AB237" s="31">
        <v>6</v>
      </c>
      <c r="AC237" s="31">
        <v>4</v>
      </c>
      <c r="AD237" s="31">
        <v>12</v>
      </c>
      <c r="AE237" s="31">
        <v>1</v>
      </c>
      <c r="AF237" s="31">
        <v>4</v>
      </c>
      <c r="AG237" s="31">
        <v>8</v>
      </c>
      <c r="AH237" s="31">
        <v>6</v>
      </c>
      <c r="AI237" s="31">
        <v>14</v>
      </c>
      <c r="AJ237" s="33">
        <f t="shared" ref="AJ237:AJ246" si="12">SUM(AB237:AI237)</f>
        <v>55</v>
      </c>
      <c r="AK237" s="31">
        <v>0</v>
      </c>
      <c r="AL237" s="34">
        <f t="shared" si="6"/>
        <v>55</v>
      </c>
    </row>
    <row r="238" spans="1:38" x14ac:dyDescent="0.25">
      <c r="A238" s="73"/>
      <c r="B238" s="74"/>
      <c r="C238" s="20">
        <v>42605</v>
      </c>
      <c r="D238" s="21">
        <v>0</v>
      </c>
      <c r="E238" s="22">
        <v>0</v>
      </c>
      <c r="F238" s="21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3">
        <f t="shared" si="5"/>
        <v>0</v>
      </c>
      <c r="S238" s="21">
        <v>0</v>
      </c>
      <c r="T238" s="21">
        <v>0</v>
      </c>
      <c r="U238" s="21">
        <v>0</v>
      </c>
      <c r="V238" s="21">
        <v>0</v>
      </c>
      <c r="W238" s="21">
        <v>0</v>
      </c>
      <c r="X238" s="21">
        <v>0</v>
      </c>
      <c r="Y238" s="21">
        <v>0</v>
      </c>
      <c r="Z238" s="21">
        <v>0</v>
      </c>
      <c r="AA238" s="23">
        <v>0</v>
      </c>
      <c r="AB238" s="21">
        <v>6</v>
      </c>
      <c r="AC238" s="21">
        <v>4</v>
      </c>
      <c r="AD238" s="21">
        <v>12</v>
      </c>
      <c r="AE238" s="21">
        <v>1</v>
      </c>
      <c r="AF238" s="21">
        <v>4</v>
      </c>
      <c r="AG238" s="21">
        <v>8</v>
      </c>
      <c r="AH238" s="21">
        <v>6</v>
      </c>
      <c r="AI238" s="21">
        <v>14</v>
      </c>
      <c r="AJ238" s="23">
        <f t="shared" si="12"/>
        <v>55</v>
      </c>
      <c r="AK238" s="21">
        <v>0</v>
      </c>
      <c r="AL238" s="24">
        <f t="shared" si="6"/>
        <v>55</v>
      </c>
    </row>
    <row r="239" spans="1:38" x14ac:dyDescent="0.25">
      <c r="A239" s="73"/>
      <c r="B239" s="74"/>
      <c r="C239" s="20">
        <v>42619</v>
      </c>
      <c r="D239" s="21">
        <v>0</v>
      </c>
      <c r="E239" s="22">
        <v>0</v>
      </c>
      <c r="F239" s="21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3">
        <f t="shared" si="5"/>
        <v>0</v>
      </c>
      <c r="S239" s="21">
        <v>0</v>
      </c>
      <c r="T239" s="21">
        <v>0</v>
      </c>
      <c r="U239" s="21">
        <v>0</v>
      </c>
      <c r="V239" s="21">
        <v>0</v>
      </c>
      <c r="W239" s="21">
        <v>0</v>
      </c>
      <c r="X239" s="21">
        <v>0</v>
      </c>
      <c r="Y239" s="21">
        <v>0</v>
      </c>
      <c r="Z239" s="21">
        <v>0</v>
      </c>
      <c r="AA239" s="23">
        <v>0</v>
      </c>
      <c r="AB239" s="21">
        <v>6</v>
      </c>
      <c r="AC239" s="21">
        <v>4</v>
      </c>
      <c r="AD239" s="21">
        <v>12</v>
      </c>
      <c r="AE239" s="21">
        <v>1</v>
      </c>
      <c r="AF239" s="21">
        <v>4</v>
      </c>
      <c r="AG239" s="21">
        <v>8</v>
      </c>
      <c r="AH239" s="21">
        <v>6</v>
      </c>
      <c r="AI239" s="21">
        <v>14</v>
      </c>
      <c r="AJ239" s="23">
        <f t="shared" si="12"/>
        <v>55</v>
      </c>
      <c r="AK239" s="21">
        <v>0</v>
      </c>
      <c r="AL239" s="24">
        <f t="shared" si="6"/>
        <v>55</v>
      </c>
    </row>
    <row r="240" spans="1:38" x14ac:dyDescent="0.25">
      <c r="A240" s="73"/>
      <c r="B240" s="74"/>
      <c r="C240" s="20">
        <v>42634</v>
      </c>
      <c r="D240" s="21">
        <v>0</v>
      </c>
      <c r="E240" s="22">
        <v>0</v>
      </c>
      <c r="F240" s="21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3">
        <f t="shared" si="5"/>
        <v>0</v>
      </c>
      <c r="S240" s="21">
        <v>0</v>
      </c>
      <c r="T240" s="21">
        <v>0</v>
      </c>
      <c r="U240" s="21">
        <v>0</v>
      </c>
      <c r="V240" s="21">
        <v>0</v>
      </c>
      <c r="W240" s="21">
        <v>0</v>
      </c>
      <c r="X240" s="21">
        <v>0</v>
      </c>
      <c r="Y240" s="21">
        <v>0</v>
      </c>
      <c r="Z240" s="21">
        <v>0</v>
      </c>
      <c r="AA240" s="23">
        <v>0</v>
      </c>
      <c r="AB240" s="21">
        <v>6</v>
      </c>
      <c r="AC240" s="21">
        <v>4</v>
      </c>
      <c r="AD240" s="21">
        <v>12</v>
      </c>
      <c r="AE240" s="21">
        <v>1</v>
      </c>
      <c r="AF240" s="21">
        <v>4</v>
      </c>
      <c r="AG240" s="21">
        <v>8</v>
      </c>
      <c r="AH240" s="21">
        <v>6</v>
      </c>
      <c r="AI240" s="21">
        <v>14</v>
      </c>
      <c r="AJ240" s="23">
        <f t="shared" si="12"/>
        <v>55</v>
      </c>
      <c r="AK240" s="21">
        <v>0</v>
      </c>
      <c r="AL240" s="24">
        <f t="shared" si="6"/>
        <v>55</v>
      </c>
    </row>
    <row r="241" spans="1:38" x14ac:dyDescent="0.25">
      <c r="A241" s="73"/>
      <c r="B241" s="74"/>
      <c r="C241" s="20">
        <v>42647</v>
      </c>
      <c r="D241" s="21">
        <v>0</v>
      </c>
      <c r="E241" s="22">
        <v>0</v>
      </c>
      <c r="F241" s="21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3">
        <f t="shared" si="5"/>
        <v>0</v>
      </c>
      <c r="S241" s="21">
        <v>0</v>
      </c>
      <c r="T241" s="21">
        <v>0</v>
      </c>
      <c r="U241" s="21">
        <v>0</v>
      </c>
      <c r="V241" s="21">
        <v>0</v>
      </c>
      <c r="W241" s="21">
        <v>0</v>
      </c>
      <c r="X241" s="21">
        <v>0</v>
      </c>
      <c r="Y241" s="21">
        <v>0</v>
      </c>
      <c r="Z241" s="21">
        <v>0</v>
      </c>
      <c r="AA241" s="23">
        <v>0</v>
      </c>
      <c r="AB241" s="21">
        <v>6</v>
      </c>
      <c r="AC241" s="21">
        <v>4</v>
      </c>
      <c r="AD241" s="21">
        <v>12</v>
      </c>
      <c r="AE241" s="21">
        <v>1</v>
      </c>
      <c r="AF241" s="21">
        <v>4</v>
      </c>
      <c r="AG241" s="21">
        <v>8</v>
      </c>
      <c r="AH241" s="21">
        <v>6</v>
      </c>
      <c r="AI241" s="21">
        <v>14</v>
      </c>
      <c r="AJ241" s="23">
        <f t="shared" si="12"/>
        <v>55</v>
      </c>
      <c r="AK241" s="21">
        <v>0</v>
      </c>
      <c r="AL241" s="24">
        <f t="shared" si="6"/>
        <v>55</v>
      </c>
    </row>
    <row r="242" spans="1:38" x14ac:dyDescent="0.25">
      <c r="A242" s="73"/>
      <c r="B242" s="74"/>
      <c r="C242" s="20">
        <v>42656</v>
      </c>
      <c r="D242" s="21">
        <v>0</v>
      </c>
      <c r="E242" s="22">
        <v>0</v>
      </c>
      <c r="F242" s="21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3">
        <f t="shared" si="5"/>
        <v>0</v>
      </c>
      <c r="S242" s="21">
        <v>0</v>
      </c>
      <c r="T242" s="21">
        <v>0</v>
      </c>
      <c r="U242" s="21">
        <v>0</v>
      </c>
      <c r="V242" s="21">
        <v>0</v>
      </c>
      <c r="W242" s="21">
        <v>0</v>
      </c>
      <c r="X242" s="21">
        <v>0</v>
      </c>
      <c r="Y242" s="21">
        <v>0</v>
      </c>
      <c r="Z242" s="21">
        <v>0</v>
      </c>
      <c r="AA242" s="23">
        <v>0</v>
      </c>
      <c r="AB242" s="21">
        <v>6</v>
      </c>
      <c r="AC242" s="21">
        <v>4</v>
      </c>
      <c r="AD242" s="21">
        <v>12</v>
      </c>
      <c r="AE242" s="21">
        <v>1</v>
      </c>
      <c r="AF242" s="21">
        <v>4</v>
      </c>
      <c r="AG242" s="21">
        <v>8</v>
      </c>
      <c r="AH242" s="21">
        <v>6</v>
      </c>
      <c r="AI242" s="21">
        <v>14</v>
      </c>
      <c r="AJ242" s="23">
        <f t="shared" si="12"/>
        <v>55</v>
      </c>
      <c r="AK242" s="21">
        <v>0</v>
      </c>
      <c r="AL242" s="24">
        <f t="shared" si="6"/>
        <v>55</v>
      </c>
    </row>
    <row r="243" spans="1:38" x14ac:dyDescent="0.25">
      <c r="A243" s="73"/>
      <c r="B243" s="74"/>
      <c r="C243" s="20">
        <v>42668</v>
      </c>
      <c r="D243" s="21">
        <v>0</v>
      </c>
      <c r="E243" s="22">
        <v>0</v>
      </c>
      <c r="F243" s="21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3">
        <f t="shared" si="5"/>
        <v>0</v>
      </c>
      <c r="S243" s="21">
        <v>0</v>
      </c>
      <c r="T243" s="21">
        <v>0</v>
      </c>
      <c r="U243" s="21">
        <v>0</v>
      </c>
      <c r="V243" s="21">
        <v>0</v>
      </c>
      <c r="W243" s="21">
        <v>0</v>
      </c>
      <c r="X243" s="21">
        <v>0</v>
      </c>
      <c r="Y243" s="21">
        <v>0</v>
      </c>
      <c r="Z243" s="21">
        <v>0</v>
      </c>
      <c r="AA243" s="23">
        <v>0</v>
      </c>
      <c r="AB243" s="21">
        <v>6</v>
      </c>
      <c r="AC243" s="21">
        <v>4</v>
      </c>
      <c r="AD243" s="21">
        <v>12</v>
      </c>
      <c r="AE243" s="21">
        <v>1</v>
      </c>
      <c r="AF243" s="21">
        <v>4</v>
      </c>
      <c r="AG243" s="21">
        <v>8</v>
      </c>
      <c r="AH243" s="21">
        <v>6</v>
      </c>
      <c r="AI243" s="21">
        <v>14</v>
      </c>
      <c r="AJ243" s="23">
        <f t="shared" si="12"/>
        <v>55</v>
      </c>
      <c r="AK243" s="21">
        <v>0</v>
      </c>
      <c r="AL243" s="24">
        <f t="shared" si="6"/>
        <v>55</v>
      </c>
    </row>
    <row r="244" spans="1:38" x14ac:dyDescent="0.25">
      <c r="A244" s="73"/>
      <c r="B244" s="74"/>
      <c r="C244" s="20">
        <v>42688</v>
      </c>
      <c r="D244" s="21">
        <v>0</v>
      </c>
      <c r="E244" s="22">
        <v>0</v>
      </c>
      <c r="F244" s="21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3">
        <f t="shared" si="5"/>
        <v>0</v>
      </c>
      <c r="S244" s="21">
        <v>0</v>
      </c>
      <c r="T244" s="21">
        <v>0</v>
      </c>
      <c r="U244" s="21">
        <v>0</v>
      </c>
      <c r="V244" s="21">
        <v>0</v>
      </c>
      <c r="W244" s="21">
        <v>0</v>
      </c>
      <c r="X244" s="21">
        <v>0</v>
      </c>
      <c r="Y244" s="21">
        <v>0</v>
      </c>
      <c r="Z244" s="21">
        <v>0</v>
      </c>
      <c r="AA244" s="23">
        <v>0</v>
      </c>
      <c r="AB244" s="21">
        <v>6</v>
      </c>
      <c r="AC244" s="21">
        <v>4</v>
      </c>
      <c r="AD244" s="21">
        <v>12</v>
      </c>
      <c r="AE244" s="21">
        <v>1</v>
      </c>
      <c r="AF244" s="21">
        <v>4</v>
      </c>
      <c r="AG244" s="21">
        <v>8</v>
      </c>
      <c r="AH244" s="21">
        <v>6</v>
      </c>
      <c r="AI244" s="21">
        <v>14</v>
      </c>
      <c r="AJ244" s="23">
        <f t="shared" si="12"/>
        <v>55</v>
      </c>
      <c r="AK244" s="21">
        <v>0</v>
      </c>
      <c r="AL244" s="24">
        <f t="shared" si="6"/>
        <v>55</v>
      </c>
    </row>
    <row r="245" spans="1:38" x14ac:dyDescent="0.25">
      <c r="A245" s="73"/>
      <c r="B245" s="74"/>
      <c r="C245" s="20">
        <v>42703</v>
      </c>
      <c r="D245" s="21">
        <v>0</v>
      </c>
      <c r="E245" s="22">
        <v>0</v>
      </c>
      <c r="F245" s="21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3">
        <f t="shared" si="5"/>
        <v>0</v>
      </c>
      <c r="S245" s="21">
        <v>0</v>
      </c>
      <c r="T245" s="21">
        <v>0</v>
      </c>
      <c r="U245" s="21">
        <v>0</v>
      </c>
      <c r="V245" s="21">
        <v>0</v>
      </c>
      <c r="W245" s="21">
        <v>0</v>
      </c>
      <c r="X245" s="21">
        <v>0</v>
      </c>
      <c r="Y245" s="21">
        <v>0</v>
      </c>
      <c r="Z245" s="21">
        <v>0</v>
      </c>
      <c r="AA245" s="23">
        <v>0</v>
      </c>
      <c r="AB245" s="21">
        <v>6</v>
      </c>
      <c r="AC245" s="21">
        <v>4</v>
      </c>
      <c r="AD245" s="21">
        <v>12</v>
      </c>
      <c r="AE245" s="21">
        <v>1</v>
      </c>
      <c r="AF245" s="21">
        <v>4</v>
      </c>
      <c r="AG245" s="21">
        <v>8</v>
      </c>
      <c r="AH245" s="21">
        <v>6</v>
      </c>
      <c r="AI245" s="21">
        <v>14</v>
      </c>
      <c r="AJ245" s="23">
        <f t="shared" si="12"/>
        <v>55</v>
      </c>
      <c r="AK245" s="21">
        <v>0</v>
      </c>
      <c r="AL245" s="24">
        <f t="shared" si="6"/>
        <v>55</v>
      </c>
    </row>
    <row r="246" spans="1:38" ht="15.75" thickBot="1" x14ac:dyDescent="0.3">
      <c r="A246" s="73"/>
      <c r="B246" s="74"/>
      <c r="C246" s="35">
        <v>42717</v>
      </c>
      <c r="D246" s="36">
        <v>0</v>
      </c>
      <c r="E246" s="37">
        <v>0</v>
      </c>
      <c r="F246" s="36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7">
        <v>0</v>
      </c>
      <c r="N246" s="37">
        <v>0</v>
      </c>
      <c r="O246" s="37">
        <v>0</v>
      </c>
      <c r="P246" s="37">
        <v>0</v>
      </c>
      <c r="Q246" s="37">
        <v>0</v>
      </c>
      <c r="R246" s="38">
        <f t="shared" si="5"/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  <c r="X246" s="36">
        <v>0</v>
      </c>
      <c r="Y246" s="36">
        <v>0</v>
      </c>
      <c r="Z246" s="36">
        <v>0</v>
      </c>
      <c r="AA246" s="38">
        <v>0</v>
      </c>
      <c r="AB246" s="36">
        <v>6</v>
      </c>
      <c r="AC246" s="36">
        <v>4</v>
      </c>
      <c r="AD246" s="36">
        <v>12</v>
      </c>
      <c r="AE246" s="36">
        <v>1</v>
      </c>
      <c r="AF246" s="36">
        <v>4</v>
      </c>
      <c r="AG246" s="36">
        <v>8</v>
      </c>
      <c r="AH246" s="36">
        <v>6</v>
      </c>
      <c r="AI246" s="36">
        <v>14</v>
      </c>
      <c r="AJ246" s="38">
        <f t="shared" si="12"/>
        <v>55</v>
      </c>
      <c r="AK246" s="36">
        <v>0</v>
      </c>
      <c r="AL246" s="39">
        <f t="shared" si="6"/>
        <v>55</v>
      </c>
    </row>
    <row r="247" spans="1:38" x14ac:dyDescent="0.25">
      <c r="A247" s="81">
        <v>44</v>
      </c>
      <c r="B247" s="86" t="s">
        <v>79</v>
      </c>
      <c r="C247" s="16">
        <v>42598</v>
      </c>
      <c r="D247" s="6">
        <v>4</v>
      </c>
      <c r="E247" s="17">
        <v>1</v>
      </c>
      <c r="F247" s="6">
        <v>10</v>
      </c>
      <c r="G247" s="17">
        <v>40</v>
      </c>
      <c r="H247" s="17">
        <v>6</v>
      </c>
      <c r="I247" s="17">
        <v>3</v>
      </c>
      <c r="J247" s="17">
        <v>1</v>
      </c>
      <c r="K247" s="17">
        <v>1</v>
      </c>
      <c r="L247" s="17">
        <v>3</v>
      </c>
      <c r="M247" s="17">
        <v>20</v>
      </c>
      <c r="N247" s="17">
        <v>12</v>
      </c>
      <c r="O247" s="17">
        <v>5</v>
      </c>
      <c r="P247" s="17">
        <v>20</v>
      </c>
      <c r="Q247" s="17">
        <v>6</v>
      </c>
      <c r="R247" s="18">
        <f t="shared" si="5"/>
        <v>132</v>
      </c>
      <c r="S247" s="6">
        <v>0</v>
      </c>
      <c r="T247" s="6">
        <v>0</v>
      </c>
      <c r="U247" s="6">
        <v>0</v>
      </c>
      <c r="V247" s="6">
        <v>0</v>
      </c>
      <c r="W247" s="6">
        <v>0</v>
      </c>
      <c r="X247" s="6">
        <v>0</v>
      </c>
      <c r="Y247" s="6">
        <v>0</v>
      </c>
      <c r="Z247" s="6">
        <v>0</v>
      </c>
      <c r="AA247" s="18">
        <v>0</v>
      </c>
      <c r="AB247" s="6">
        <v>0</v>
      </c>
      <c r="AC247" s="6">
        <v>0</v>
      </c>
      <c r="AD247" s="6">
        <v>0</v>
      </c>
      <c r="AE247" s="6">
        <v>0</v>
      </c>
      <c r="AF247" s="6">
        <v>0</v>
      </c>
      <c r="AG247" s="6">
        <v>0</v>
      </c>
      <c r="AH247" s="6">
        <v>0</v>
      </c>
      <c r="AI247" s="6">
        <v>0</v>
      </c>
      <c r="AJ247" s="18">
        <f t="shared" ref="AJ247:AJ297" si="13">SUM(AB247:AI247)</f>
        <v>0</v>
      </c>
      <c r="AK247" s="6">
        <v>0</v>
      </c>
      <c r="AL247" s="19">
        <f t="shared" si="6"/>
        <v>132</v>
      </c>
    </row>
    <row r="248" spans="1:38" x14ac:dyDescent="0.25">
      <c r="A248" s="73"/>
      <c r="B248" s="74"/>
      <c r="C248" s="20">
        <v>42626</v>
      </c>
      <c r="D248" s="21">
        <v>4</v>
      </c>
      <c r="E248" s="22">
        <v>1</v>
      </c>
      <c r="F248" s="21">
        <v>10</v>
      </c>
      <c r="G248" s="22">
        <v>40</v>
      </c>
      <c r="H248" s="22">
        <v>6</v>
      </c>
      <c r="I248" s="22">
        <v>3</v>
      </c>
      <c r="J248" s="22">
        <v>1</v>
      </c>
      <c r="K248" s="22">
        <v>1</v>
      </c>
      <c r="L248" s="22">
        <v>3</v>
      </c>
      <c r="M248" s="22">
        <v>20</v>
      </c>
      <c r="N248" s="22">
        <v>12</v>
      </c>
      <c r="O248" s="22">
        <v>5</v>
      </c>
      <c r="P248" s="22">
        <v>20</v>
      </c>
      <c r="Q248" s="22">
        <v>6</v>
      </c>
      <c r="R248" s="23">
        <f t="shared" si="5"/>
        <v>132</v>
      </c>
      <c r="S248" s="21">
        <v>0</v>
      </c>
      <c r="T248" s="21">
        <v>0</v>
      </c>
      <c r="U248" s="21">
        <v>0</v>
      </c>
      <c r="V248" s="21">
        <v>0</v>
      </c>
      <c r="W248" s="21">
        <v>0</v>
      </c>
      <c r="X248" s="21">
        <v>0</v>
      </c>
      <c r="Y248" s="21">
        <v>0</v>
      </c>
      <c r="Z248" s="21">
        <v>0</v>
      </c>
      <c r="AA248" s="23">
        <v>0</v>
      </c>
      <c r="AB248" s="21">
        <v>0</v>
      </c>
      <c r="AC248" s="21">
        <v>0</v>
      </c>
      <c r="AD248" s="21">
        <v>0</v>
      </c>
      <c r="AE248" s="21">
        <v>0</v>
      </c>
      <c r="AF248" s="21">
        <v>0</v>
      </c>
      <c r="AG248" s="21">
        <v>0</v>
      </c>
      <c r="AH248" s="21">
        <v>0</v>
      </c>
      <c r="AI248" s="21">
        <v>0</v>
      </c>
      <c r="AJ248" s="23">
        <f t="shared" si="13"/>
        <v>0</v>
      </c>
      <c r="AK248" s="21">
        <v>0</v>
      </c>
      <c r="AL248" s="24">
        <f t="shared" si="6"/>
        <v>132</v>
      </c>
    </row>
    <row r="249" spans="1:38" x14ac:dyDescent="0.25">
      <c r="A249" s="73"/>
      <c r="B249" s="74"/>
      <c r="C249" s="20">
        <v>42654</v>
      </c>
      <c r="D249" s="21">
        <v>4</v>
      </c>
      <c r="E249" s="22">
        <v>1</v>
      </c>
      <c r="F249" s="21">
        <v>10</v>
      </c>
      <c r="G249" s="22">
        <v>40</v>
      </c>
      <c r="H249" s="22">
        <v>6</v>
      </c>
      <c r="I249" s="22">
        <v>3</v>
      </c>
      <c r="J249" s="22">
        <v>1</v>
      </c>
      <c r="K249" s="22">
        <v>1</v>
      </c>
      <c r="L249" s="22">
        <v>3</v>
      </c>
      <c r="M249" s="22">
        <v>20</v>
      </c>
      <c r="N249" s="22">
        <v>12</v>
      </c>
      <c r="O249" s="22">
        <v>5</v>
      </c>
      <c r="P249" s="22">
        <v>20</v>
      </c>
      <c r="Q249" s="22">
        <v>6</v>
      </c>
      <c r="R249" s="23">
        <f t="shared" si="5"/>
        <v>132</v>
      </c>
      <c r="S249" s="21">
        <v>0</v>
      </c>
      <c r="T249" s="21">
        <v>0</v>
      </c>
      <c r="U249" s="21">
        <v>0</v>
      </c>
      <c r="V249" s="21">
        <v>0</v>
      </c>
      <c r="W249" s="21">
        <v>0</v>
      </c>
      <c r="X249" s="21">
        <v>0</v>
      </c>
      <c r="Y249" s="21">
        <v>0</v>
      </c>
      <c r="Z249" s="21">
        <v>0</v>
      </c>
      <c r="AA249" s="23">
        <v>0</v>
      </c>
      <c r="AB249" s="21">
        <v>0</v>
      </c>
      <c r="AC249" s="21">
        <v>0</v>
      </c>
      <c r="AD249" s="21">
        <v>0</v>
      </c>
      <c r="AE249" s="21">
        <v>0</v>
      </c>
      <c r="AF249" s="21">
        <v>0</v>
      </c>
      <c r="AG249" s="21">
        <v>0</v>
      </c>
      <c r="AH249" s="21">
        <v>0</v>
      </c>
      <c r="AI249" s="21">
        <v>0</v>
      </c>
      <c r="AJ249" s="23">
        <f t="shared" si="13"/>
        <v>0</v>
      </c>
      <c r="AK249" s="21">
        <v>0</v>
      </c>
      <c r="AL249" s="24">
        <f t="shared" si="6"/>
        <v>132</v>
      </c>
    </row>
    <row r="250" spans="1:38" ht="15.75" thickBot="1" x14ac:dyDescent="0.3">
      <c r="A250" s="82"/>
      <c r="B250" s="87"/>
      <c r="C250" s="25">
        <v>42682</v>
      </c>
      <c r="D250" s="26">
        <v>4</v>
      </c>
      <c r="E250" s="27">
        <v>1</v>
      </c>
      <c r="F250" s="26">
        <v>10</v>
      </c>
      <c r="G250" s="27">
        <v>40</v>
      </c>
      <c r="H250" s="27">
        <v>6</v>
      </c>
      <c r="I250" s="27">
        <v>3</v>
      </c>
      <c r="J250" s="27">
        <v>1</v>
      </c>
      <c r="K250" s="27">
        <v>1</v>
      </c>
      <c r="L250" s="27">
        <v>3</v>
      </c>
      <c r="M250" s="27">
        <v>20</v>
      </c>
      <c r="N250" s="27">
        <v>12</v>
      </c>
      <c r="O250" s="27">
        <v>5</v>
      </c>
      <c r="P250" s="27">
        <v>20</v>
      </c>
      <c r="Q250" s="27">
        <v>6</v>
      </c>
      <c r="R250" s="28">
        <f t="shared" si="5"/>
        <v>132</v>
      </c>
      <c r="S250" s="26">
        <v>0</v>
      </c>
      <c r="T250" s="26">
        <v>0</v>
      </c>
      <c r="U250" s="26">
        <v>0</v>
      </c>
      <c r="V250" s="26">
        <v>0</v>
      </c>
      <c r="W250" s="26">
        <v>0</v>
      </c>
      <c r="X250" s="26">
        <v>0</v>
      </c>
      <c r="Y250" s="26">
        <v>0</v>
      </c>
      <c r="Z250" s="26">
        <v>0</v>
      </c>
      <c r="AA250" s="28">
        <v>0</v>
      </c>
      <c r="AB250" s="26">
        <v>0</v>
      </c>
      <c r="AC250" s="26">
        <v>0</v>
      </c>
      <c r="AD250" s="26">
        <v>0</v>
      </c>
      <c r="AE250" s="26">
        <v>0</v>
      </c>
      <c r="AF250" s="26">
        <v>0</v>
      </c>
      <c r="AG250" s="26">
        <v>0</v>
      </c>
      <c r="AH250" s="26">
        <v>0</v>
      </c>
      <c r="AI250" s="26">
        <v>0</v>
      </c>
      <c r="AJ250" s="28">
        <f t="shared" si="13"/>
        <v>0</v>
      </c>
      <c r="AK250" s="26">
        <v>0</v>
      </c>
      <c r="AL250" s="29">
        <f t="shared" si="6"/>
        <v>132</v>
      </c>
    </row>
    <row r="251" spans="1:38" x14ac:dyDescent="0.25">
      <c r="A251" s="73">
        <v>45</v>
      </c>
      <c r="B251" s="74" t="s">
        <v>80</v>
      </c>
      <c r="C251" s="30">
        <v>42598</v>
      </c>
      <c r="D251" s="31">
        <v>4</v>
      </c>
      <c r="E251" s="32">
        <v>4</v>
      </c>
      <c r="F251" s="31">
        <v>26</v>
      </c>
      <c r="G251" s="32">
        <v>24</v>
      </c>
      <c r="H251" s="32">
        <v>6</v>
      </c>
      <c r="I251" s="32">
        <v>7</v>
      </c>
      <c r="J251" s="32">
        <v>3</v>
      </c>
      <c r="K251" s="32">
        <v>4</v>
      </c>
      <c r="L251" s="32">
        <v>1</v>
      </c>
      <c r="M251" s="32">
        <v>25</v>
      </c>
      <c r="N251" s="32">
        <v>22</v>
      </c>
      <c r="O251" s="32">
        <v>9</v>
      </c>
      <c r="P251" s="32">
        <v>24</v>
      </c>
      <c r="Q251" s="32">
        <v>13</v>
      </c>
      <c r="R251" s="33">
        <f t="shared" si="5"/>
        <v>172</v>
      </c>
      <c r="S251" s="31">
        <v>10</v>
      </c>
      <c r="T251" s="31">
        <v>10</v>
      </c>
      <c r="U251" s="31">
        <v>2</v>
      </c>
      <c r="V251" s="31">
        <v>5</v>
      </c>
      <c r="W251" s="31">
        <v>6</v>
      </c>
      <c r="X251" s="31">
        <v>10</v>
      </c>
      <c r="Y251" s="31">
        <v>4</v>
      </c>
      <c r="Z251" s="31">
        <v>7</v>
      </c>
      <c r="AA251" s="33">
        <f>SUM(S251:Z251)</f>
        <v>54</v>
      </c>
      <c r="AB251" s="31">
        <v>0</v>
      </c>
      <c r="AC251" s="31">
        <v>0</v>
      </c>
      <c r="AD251" s="31">
        <v>0</v>
      </c>
      <c r="AE251" s="31">
        <v>0</v>
      </c>
      <c r="AF251" s="31">
        <v>0</v>
      </c>
      <c r="AG251" s="31">
        <v>0</v>
      </c>
      <c r="AH251" s="31">
        <v>0</v>
      </c>
      <c r="AI251" s="31">
        <v>0</v>
      </c>
      <c r="AJ251" s="33">
        <f t="shared" si="13"/>
        <v>0</v>
      </c>
      <c r="AK251" s="31">
        <v>2</v>
      </c>
      <c r="AL251" s="34">
        <f t="shared" si="6"/>
        <v>228</v>
      </c>
    </row>
    <row r="252" spans="1:38" x14ac:dyDescent="0.25">
      <c r="A252" s="73"/>
      <c r="B252" s="74"/>
      <c r="C252" s="20">
        <v>42626</v>
      </c>
      <c r="D252" s="21">
        <v>4</v>
      </c>
      <c r="E252" s="22">
        <v>4</v>
      </c>
      <c r="F252" s="21">
        <v>26</v>
      </c>
      <c r="G252" s="22">
        <v>24</v>
      </c>
      <c r="H252" s="22">
        <v>6</v>
      </c>
      <c r="I252" s="22">
        <v>7</v>
      </c>
      <c r="J252" s="22">
        <v>3</v>
      </c>
      <c r="K252" s="22">
        <v>4</v>
      </c>
      <c r="L252" s="22">
        <v>1</v>
      </c>
      <c r="M252" s="22">
        <v>25</v>
      </c>
      <c r="N252" s="22">
        <v>22</v>
      </c>
      <c r="O252" s="22">
        <v>9</v>
      </c>
      <c r="P252" s="22">
        <v>24</v>
      </c>
      <c r="Q252" s="22">
        <v>13</v>
      </c>
      <c r="R252" s="23">
        <f t="shared" si="5"/>
        <v>172</v>
      </c>
      <c r="S252" s="21">
        <v>10</v>
      </c>
      <c r="T252" s="21">
        <v>10</v>
      </c>
      <c r="U252" s="21">
        <v>2</v>
      </c>
      <c r="V252" s="21">
        <v>5</v>
      </c>
      <c r="W252" s="21">
        <v>6</v>
      </c>
      <c r="X252" s="21">
        <v>10</v>
      </c>
      <c r="Y252" s="21">
        <v>4</v>
      </c>
      <c r="Z252" s="21">
        <v>7</v>
      </c>
      <c r="AA252" s="23">
        <f>SUM(S252:Z252)</f>
        <v>54</v>
      </c>
      <c r="AB252" s="21">
        <v>0</v>
      </c>
      <c r="AC252" s="21">
        <v>0</v>
      </c>
      <c r="AD252" s="21">
        <v>0</v>
      </c>
      <c r="AE252" s="21">
        <v>0</v>
      </c>
      <c r="AF252" s="21">
        <v>0</v>
      </c>
      <c r="AG252" s="21">
        <v>0</v>
      </c>
      <c r="AH252" s="21">
        <v>0</v>
      </c>
      <c r="AI252" s="21">
        <v>0</v>
      </c>
      <c r="AJ252" s="23">
        <f t="shared" si="13"/>
        <v>0</v>
      </c>
      <c r="AK252" s="21">
        <v>2</v>
      </c>
      <c r="AL252" s="24">
        <f t="shared" si="6"/>
        <v>228</v>
      </c>
    </row>
    <row r="253" spans="1:38" x14ac:dyDescent="0.25">
      <c r="A253" s="73"/>
      <c r="B253" s="74"/>
      <c r="C253" s="20">
        <v>42654</v>
      </c>
      <c r="D253" s="21">
        <v>4</v>
      </c>
      <c r="E253" s="22">
        <v>4</v>
      </c>
      <c r="F253" s="21">
        <v>26</v>
      </c>
      <c r="G253" s="22">
        <v>24</v>
      </c>
      <c r="H253" s="22">
        <v>6</v>
      </c>
      <c r="I253" s="22">
        <v>7</v>
      </c>
      <c r="J253" s="22">
        <v>3</v>
      </c>
      <c r="K253" s="22">
        <v>4</v>
      </c>
      <c r="L253" s="22">
        <v>1</v>
      </c>
      <c r="M253" s="22">
        <v>25</v>
      </c>
      <c r="N253" s="22">
        <v>22</v>
      </c>
      <c r="O253" s="22">
        <v>9</v>
      </c>
      <c r="P253" s="22">
        <v>24</v>
      </c>
      <c r="Q253" s="22">
        <v>13</v>
      </c>
      <c r="R253" s="23">
        <f t="shared" si="5"/>
        <v>172</v>
      </c>
      <c r="S253" s="21">
        <v>10</v>
      </c>
      <c r="T253" s="21">
        <v>10</v>
      </c>
      <c r="U253" s="21">
        <v>2</v>
      </c>
      <c r="V253" s="21">
        <v>5</v>
      </c>
      <c r="W253" s="21">
        <v>6</v>
      </c>
      <c r="X253" s="21">
        <v>10</v>
      </c>
      <c r="Y253" s="21">
        <v>4</v>
      </c>
      <c r="Z253" s="21">
        <v>7</v>
      </c>
      <c r="AA253" s="23">
        <f>SUM(S253:Z253)</f>
        <v>54</v>
      </c>
      <c r="AB253" s="21">
        <v>0</v>
      </c>
      <c r="AC253" s="21">
        <v>0</v>
      </c>
      <c r="AD253" s="21">
        <v>0</v>
      </c>
      <c r="AE253" s="21">
        <v>0</v>
      </c>
      <c r="AF253" s="21">
        <v>0</v>
      </c>
      <c r="AG253" s="21">
        <v>0</v>
      </c>
      <c r="AH253" s="21">
        <v>0</v>
      </c>
      <c r="AI253" s="21">
        <v>0</v>
      </c>
      <c r="AJ253" s="23">
        <f t="shared" si="13"/>
        <v>0</v>
      </c>
      <c r="AK253" s="21">
        <v>2</v>
      </c>
      <c r="AL253" s="24">
        <f t="shared" si="6"/>
        <v>228</v>
      </c>
    </row>
    <row r="254" spans="1:38" ht="15.75" thickBot="1" x14ac:dyDescent="0.3">
      <c r="A254" s="73"/>
      <c r="B254" s="74"/>
      <c r="C254" s="35">
        <v>42682</v>
      </c>
      <c r="D254" s="36">
        <v>4</v>
      </c>
      <c r="E254" s="37">
        <v>4</v>
      </c>
      <c r="F254" s="36">
        <v>26</v>
      </c>
      <c r="G254" s="37">
        <v>24</v>
      </c>
      <c r="H254" s="37">
        <v>6</v>
      </c>
      <c r="I254" s="37">
        <v>7</v>
      </c>
      <c r="J254" s="37">
        <v>3</v>
      </c>
      <c r="K254" s="37">
        <v>4</v>
      </c>
      <c r="L254" s="37">
        <v>1</v>
      </c>
      <c r="M254" s="37">
        <v>25</v>
      </c>
      <c r="N254" s="37">
        <v>22</v>
      </c>
      <c r="O254" s="37">
        <v>9</v>
      </c>
      <c r="P254" s="37">
        <v>24</v>
      </c>
      <c r="Q254" s="37">
        <v>13</v>
      </c>
      <c r="R254" s="38">
        <f t="shared" si="5"/>
        <v>172</v>
      </c>
      <c r="S254" s="36">
        <v>10</v>
      </c>
      <c r="T254" s="36">
        <v>10</v>
      </c>
      <c r="U254" s="36">
        <v>2</v>
      </c>
      <c r="V254" s="36">
        <v>5</v>
      </c>
      <c r="W254" s="36">
        <v>6</v>
      </c>
      <c r="X254" s="36">
        <v>10</v>
      </c>
      <c r="Y254" s="36">
        <v>4</v>
      </c>
      <c r="Z254" s="36">
        <v>7</v>
      </c>
      <c r="AA254" s="38">
        <f>SUM(S254:Z254)</f>
        <v>54</v>
      </c>
      <c r="AB254" s="36">
        <v>0</v>
      </c>
      <c r="AC254" s="36">
        <v>0</v>
      </c>
      <c r="AD254" s="36">
        <v>0</v>
      </c>
      <c r="AE254" s="36">
        <v>0</v>
      </c>
      <c r="AF254" s="36">
        <v>0</v>
      </c>
      <c r="AG254" s="36">
        <v>0</v>
      </c>
      <c r="AH254" s="36">
        <v>0</v>
      </c>
      <c r="AI254" s="36">
        <v>0</v>
      </c>
      <c r="AJ254" s="38">
        <f t="shared" si="13"/>
        <v>0</v>
      </c>
      <c r="AK254" s="36">
        <v>2</v>
      </c>
      <c r="AL254" s="39">
        <f t="shared" si="6"/>
        <v>228</v>
      </c>
    </row>
    <row r="255" spans="1:38" x14ac:dyDescent="0.25">
      <c r="A255" s="75">
        <v>46</v>
      </c>
      <c r="B255" s="91" t="s">
        <v>81</v>
      </c>
      <c r="C255" s="16">
        <v>42584</v>
      </c>
      <c r="D255" s="17">
        <v>2</v>
      </c>
      <c r="E255" s="17">
        <v>1</v>
      </c>
      <c r="F255" s="6">
        <v>8</v>
      </c>
      <c r="G255" s="17">
        <v>10</v>
      </c>
      <c r="H255" s="17">
        <v>7</v>
      </c>
      <c r="I255" s="17">
        <v>3</v>
      </c>
      <c r="J255" s="17">
        <v>3</v>
      </c>
      <c r="K255" s="17">
        <v>1</v>
      </c>
      <c r="L255" s="17">
        <v>0</v>
      </c>
      <c r="M255" s="17">
        <v>7</v>
      </c>
      <c r="N255" s="17">
        <v>8</v>
      </c>
      <c r="O255" s="17">
        <v>2</v>
      </c>
      <c r="P255" s="17">
        <v>10</v>
      </c>
      <c r="Q255" s="17">
        <v>4</v>
      </c>
      <c r="R255" s="18">
        <f t="shared" si="5"/>
        <v>66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18">
        <v>0</v>
      </c>
      <c r="AB255" s="6">
        <v>0</v>
      </c>
      <c r="AC255" s="6">
        <v>0</v>
      </c>
      <c r="AD255" s="6">
        <v>0</v>
      </c>
      <c r="AE255" s="6">
        <v>0</v>
      </c>
      <c r="AF255" s="6">
        <v>0</v>
      </c>
      <c r="AG255" s="6">
        <v>0</v>
      </c>
      <c r="AH255" s="6">
        <v>0</v>
      </c>
      <c r="AI255" s="6">
        <v>0</v>
      </c>
      <c r="AJ255" s="18">
        <f t="shared" si="13"/>
        <v>0</v>
      </c>
      <c r="AK255" s="6">
        <v>2</v>
      </c>
      <c r="AL255" s="19">
        <f t="shared" si="6"/>
        <v>68</v>
      </c>
    </row>
    <row r="256" spans="1:38" x14ac:dyDescent="0.25">
      <c r="A256" s="76"/>
      <c r="B256" s="90"/>
      <c r="C256" s="20">
        <v>42612</v>
      </c>
      <c r="D256" s="22">
        <v>2</v>
      </c>
      <c r="E256" s="22">
        <v>1</v>
      </c>
      <c r="F256" s="21">
        <v>8</v>
      </c>
      <c r="G256" s="22">
        <v>10</v>
      </c>
      <c r="H256" s="22">
        <v>7</v>
      </c>
      <c r="I256" s="22">
        <v>3</v>
      </c>
      <c r="J256" s="22">
        <v>3</v>
      </c>
      <c r="K256" s="22">
        <v>1</v>
      </c>
      <c r="L256" s="22">
        <v>0</v>
      </c>
      <c r="M256" s="22">
        <v>7</v>
      </c>
      <c r="N256" s="22">
        <v>8</v>
      </c>
      <c r="O256" s="22">
        <v>2</v>
      </c>
      <c r="P256" s="22">
        <v>10</v>
      </c>
      <c r="Q256" s="22">
        <v>4</v>
      </c>
      <c r="R256" s="23">
        <f t="shared" ref="R256:R257" si="14">SUM(D256:Q256)</f>
        <v>66</v>
      </c>
      <c r="S256" s="21">
        <v>0</v>
      </c>
      <c r="T256" s="21">
        <v>0</v>
      </c>
      <c r="U256" s="21">
        <v>0</v>
      </c>
      <c r="V256" s="21">
        <v>0</v>
      </c>
      <c r="W256" s="21">
        <v>0</v>
      </c>
      <c r="X256" s="21">
        <v>0</v>
      </c>
      <c r="Y256" s="21">
        <v>0</v>
      </c>
      <c r="Z256" s="21">
        <v>0</v>
      </c>
      <c r="AA256" s="23">
        <v>0</v>
      </c>
      <c r="AB256" s="21">
        <v>0</v>
      </c>
      <c r="AC256" s="21">
        <v>0</v>
      </c>
      <c r="AD256" s="21">
        <v>0</v>
      </c>
      <c r="AE256" s="21">
        <v>0</v>
      </c>
      <c r="AF256" s="21">
        <v>0</v>
      </c>
      <c r="AG256" s="21">
        <v>0</v>
      </c>
      <c r="AH256" s="21">
        <v>0</v>
      </c>
      <c r="AI256" s="21">
        <v>0</v>
      </c>
      <c r="AJ256" s="23">
        <f t="shared" ref="AJ256:AJ257" si="15">SUM(AB256:AI256)</f>
        <v>0</v>
      </c>
      <c r="AK256" s="21">
        <v>2</v>
      </c>
      <c r="AL256" s="24">
        <f t="shared" ref="AL256:AL257" si="16">R256+AA256+AJ256+AK256</f>
        <v>68</v>
      </c>
    </row>
    <row r="257" spans="1:38" x14ac:dyDescent="0.25">
      <c r="A257" s="76"/>
      <c r="B257" s="90"/>
      <c r="C257" s="20">
        <v>42640</v>
      </c>
      <c r="D257" s="22">
        <v>2</v>
      </c>
      <c r="E257" s="22">
        <v>1</v>
      </c>
      <c r="F257" s="21">
        <v>8</v>
      </c>
      <c r="G257" s="22">
        <v>10</v>
      </c>
      <c r="H257" s="22">
        <v>7</v>
      </c>
      <c r="I257" s="22">
        <v>3</v>
      </c>
      <c r="J257" s="22">
        <v>3</v>
      </c>
      <c r="K257" s="22">
        <v>1</v>
      </c>
      <c r="L257" s="22">
        <v>0</v>
      </c>
      <c r="M257" s="22">
        <v>7</v>
      </c>
      <c r="N257" s="22">
        <v>8</v>
      </c>
      <c r="O257" s="22">
        <v>2</v>
      </c>
      <c r="P257" s="22">
        <v>10</v>
      </c>
      <c r="Q257" s="22">
        <v>4</v>
      </c>
      <c r="R257" s="23">
        <f t="shared" si="14"/>
        <v>66</v>
      </c>
      <c r="S257" s="21">
        <v>0</v>
      </c>
      <c r="T257" s="21">
        <v>0</v>
      </c>
      <c r="U257" s="21">
        <v>0</v>
      </c>
      <c r="V257" s="21">
        <v>0</v>
      </c>
      <c r="W257" s="21">
        <v>0</v>
      </c>
      <c r="X257" s="21">
        <v>0</v>
      </c>
      <c r="Y257" s="21">
        <v>0</v>
      </c>
      <c r="Z257" s="21">
        <v>0</v>
      </c>
      <c r="AA257" s="23">
        <v>0</v>
      </c>
      <c r="AB257" s="21">
        <v>0</v>
      </c>
      <c r="AC257" s="21">
        <v>0</v>
      </c>
      <c r="AD257" s="21">
        <v>0</v>
      </c>
      <c r="AE257" s="21">
        <v>0</v>
      </c>
      <c r="AF257" s="21">
        <v>0</v>
      </c>
      <c r="AG257" s="21">
        <v>0</v>
      </c>
      <c r="AH257" s="21">
        <v>0</v>
      </c>
      <c r="AI257" s="21">
        <v>0</v>
      </c>
      <c r="AJ257" s="23">
        <f t="shared" si="15"/>
        <v>0</v>
      </c>
      <c r="AK257" s="21">
        <v>2</v>
      </c>
      <c r="AL257" s="24">
        <f t="shared" si="16"/>
        <v>68</v>
      </c>
    </row>
    <row r="258" spans="1:38" x14ac:dyDescent="0.25">
      <c r="A258" s="76"/>
      <c r="B258" s="90"/>
      <c r="C258" s="20">
        <v>42661</v>
      </c>
      <c r="D258" s="22">
        <v>2</v>
      </c>
      <c r="E258" s="22">
        <v>1</v>
      </c>
      <c r="F258" s="21">
        <v>8</v>
      </c>
      <c r="G258" s="22">
        <v>10</v>
      </c>
      <c r="H258" s="22">
        <v>7</v>
      </c>
      <c r="I258" s="22">
        <v>3</v>
      </c>
      <c r="J258" s="22">
        <v>3</v>
      </c>
      <c r="K258" s="22">
        <v>1</v>
      </c>
      <c r="L258" s="22">
        <v>0</v>
      </c>
      <c r="M258" s="22">
        <v>7</v>
      </c>
      <c r="N258" s="22">
        <v>8</v>
      </c>
      <c r="O258" s="22">
        <v>2</v>
      </c>
      <c r="P258" s="22">
        <v>10</v>
      </c>
      <c r="Q258" s="22">
        <v>4</v>
      </c>
      <c r="R258" s="23">
        <f t="shared" si="5"/>
        <v>66</v>
      </c>
      <c r="S258" s="21">
        <v>0</v>
      </c>
      <c r="T258" s="21">
        <v>0</v>
      </c>
      <c r="U258" s="21">
        <v>0</v>
      </c>
      <c r="V258" s="21">
        <v>0</v>
      </c>
      <c r="W258" s="21">
        <v>0</v>
      </c>
      <c r="X258" s="21">
        <v>0</v>
      </c>
      <c r="Y258" s="21">
        <v>0</v>
      </c>
      <c r="Z258" s="21">
        <v>0</v>
      </c>
      <c r="AA258" s="23">
        <v>0</v>
      </c>
      <c r="AB258" s="21">
        <v>0</v>
      </c>
      <c r="AC258" s="21">
        <v>0</v>
      </c>
      <c r="AD258" s="21">
        <v>0</v>
      </c>
      <c r="AE258" s="21">
        <v>0</v>
      </c>
      <c r="AF258" s="21">
        <v>0</v>
      </c>
      <c r="AG258" s="21">
        <v>0</v>
      </c>
      <c r="AH258" s="21">
        <v>0</v>
      </c>
      <c r="AI258" s="21">
        <v>0</v>
      </c>
      <c r="AJ258" s="23">
        <f t="shared" si="13"/>
        <v>0</v>
      </c>
      <c r="AK258" s="21">
        <v>2</v>
      </c>
      <c r="AL258" s="24">
        <f t="shared" si="6"/>
        <v>68</v>
      </c>
    </row>
    <row r="259" spans="1:38" x14ac:dyDescent="0.25">
      <c r="A259" s="76"/>
      <c r="B259" s="90"/>
      <c r="C259" s="20">
        <v>42696</v>
      </c>
      <c r="D259" s="22">
        <v>2</v>
      </c>
      <c r="E259" s="22">
        <v>1</v>
      </c>
      <c r="F259" s="21">
        <v>8</v>
      </c>
      <c r="G259" s="22">
        <v>10</v>
      </c>
      <c r="H259" s="22">
        <v>7</v>
      </c>
      <c r="I259" s="22">
        <v>3</v>
      </c>
      <c r="J259" s="22">
        <v>3</v>
      </c>
      <c r="K259" s="22">
        <v>1</v>
      </c>
      <c r="L259" s="22">
        <v>0</v>
      </c>
      <c r="M259" s="22">
        <v>7</v>
      </c>
      <c r="N259" s="22">
        <v>8</v>
      </c>
      <c r="O259" s="22">
        <v>2</v>
      </c>
      <c r="P259" s="22">
        <v>10</v>
      </c>
      <c r="Q259" s="22">
        <v>4</v>
      </c>
      <c r="R259" s="23">
        <f t="shared" si="5"/>
        <v>66</v>
      </c>
      <c r="S259" s="21">
        <v>0</v>
      </c>
      <c r="T259" s="21">
        <v>0</v>
      </c>
      <c r="U259" s="21">
        <v>0</v>
      </c>
      <c r="V259" s="21">
        <v>0</v>
      </c>
      <c r="W259" s="21">
        <v>0</v>
      </c>
      <c r="X259" s="21">
        <v>0</v>
      </c>
      <c r="Y259" s="21">
        <v>0</v>
      </c>
      <c r="Z259" s="21">
        <v>0</v>
      </c>
      <c r="AA259" s="23">
        <v>0</v>
      </c>
      <c r="AB259" s="21">
        <v>0</v>
      </c>
      <c r="AC259" s="21">
        <v>0</v>
      </c>
      <c r="AD259" s="21">
        <v>0</v>
      </c>
      <c r="AE259" s="21">
        <v>0</v>
      </c>
      <c r="AF259" s="21">
        <v>0</v>
      </c>
      <c r="AG259" s="21">
        <v>0</v>
      </c>
      <c r="AH259" s="21">
        <v>0</v>
      </c>
      <c r="AI259" s="21">
        <v>0</v>
      </c>
      <c r="AJ259" s="23">
        <f t="shared" si="13"/>
        <v>0</v>
      </c>
      <c r="AK259" s="21">
        <v>2</v>
      </c>
      <c r="AL259" s="24">
        <f t="shared" si="6"/>
        <v>68</v>
      </c>
    </row>
    <row r="260" spans="1:38" ht="15.75" thickBot="1" x14ac:dyDescent="0.3">
      <c r="A260" s="77"/>
      <c r="B260" s="92"/>
      <c r="C260" s="25">
        <v>42717</v>
      </c>
      <c r="D260" s="27">
        <v>2</v>
      </c>
      <c r="E260" s="27">
        <v>1</v>
      </c>
      <c r="F260" s="26">
        <v>8</v>
      </c>
      <c r="G260" s="27">
        <v>10</v>
      </c>
      <c r="H260" s="27">
        <v>7</v>
      </c>
      <c r="I260" s="27">
        <v>3</v>
      </c>
      <c r="J260" s="27">
        <v>3</v>
      </c>
      <c r="K260" s="27">
        <v>1</v>
      </c>
      <c r="L260" s="27">
        <v>0</v>
      </c>
      <c r="M260" s="27">
        <v>7</v>
      </c>
      <c r="N260" s="27">
        <v>8</v>
      </c>
      <c r="O260" s="27">
        <v>2</v>
      </c>
      <c r="P260" s="27">
        <v>10</v>
      </c>
      <c r="Q260" s="27">
        <v>4</v>
      </c>
      <c r="R260" s="28">
        <f t="shared" si="5"/>
        <v>66</v>
      </c>
      <c r="S260" s="26">
        <v>0</v>
      </c>
      <c r="T260" s="26">
        <v>0</v>
      </c>
      <c r="U260" s="26">
        <v>0</v>
      </c>
      <c r="V260" s="26">
        <v>0</v>
      </c>
      <c r="W260" s="26">
        <v>0</v>
      </c>
      <c r="X260" s="26">
        <v>0</v>
      </c>
      <c r="Y260" s="26">
        <v>0</v>
      </c>
      <c r="Z260" s="26">
        <v>0</v>
      </c>
      <c r="AA260" s="28">
        <v>0</v>
      </c>
      <c r="AB260" s="26">
        <v>0</v>
      </c>
      <c r="AC260" s="26">
        <v>0</v>
      </c>
      <c r="AD260" s="26">
        <v>0</v>
      </c>
      <c r="AE260" s="26">
        <v>0</v>
      </c>
      <c r="AF260" s="26">
        <v>0</v>
      </c>
      <c r="AG260" s="26">
        <v>0</v>
      </c>
      <c r="AH260" s="26">
        <v>0</v>
      </c>
      <c r="AI260" s="26">
        <v>0</v>
      </c>
      <c r="AJ260" s="28">
        <f t="shared" si="13"/>
        <v>0</v>
      </c>
      <c r="AK260" s="26">
        <v>2</v>
      </c>
      <c r="AL260" s="29">
        <f t="shared" si="6"/>
        <v>68</v>
      </c>
    </row>
    <row r="261" spans="1:38" x14ac:dyDescent="0.25">
      <c r="A261" s="73">
        <v>47</v>
      </c>
      <c r="B261" s="74" t="s">
        <v>82</v>
      </c>
      <c r="C261" s="30">
        <v>42598</v>
      </c>
      <c r="D261" s="31">
        <v>2</v>
      </c>
      <c r="E261" s="32">
        <v>0</v>
      </c>
      <c r="F261" s="31">
        <v>1</v>
      </c>
      <c r="G261" s="32">
        <v>4</v>
      </c>
      <c r="H261" s="32">
        <v>2</v>
      </c>
      <c r="I261" s="32">
        <v>0</v>
      </c>
      <c r="J261" s="32">
        <v>1</v>
      </c>
      <c r="K261" s="32">
        <v>1</v>
      </c>
      <c r="L261" s="32">
        <v>2</v>
      </c>
      <c r="M261" s="32">
        <v>4</v>
      </c>
      <c r="N261" s="32">
        <v>2</v>
      </c>
      <c r="O261" s="32">
        <v>2</v>
      </c>
      <c r="P261" s="32">
        <v>5</v>
      </c>
      <c r="Q261" s="32">
        <v>9</v>
      </c>
      <c r="R261" s="33">
        <f t="shared" si="5"/>
        <v>35</v>
      </c>
      <c r="S261" s="31">
        <v>8</v>
      </c>
      <c r="T261" s="31">
        <v>6</v>
      </c>
      <c r="U261" s="31">
        <v>3</v>
      </c>
      <c r="V261" s="31">
        <v>6</v>
      </c>
      <c r="W261" s="31">
        <v>3</v>
      </c>
      <c r="X261" s="31">
        <v>6</v>
      </c>
      <c r="Y261" s="31">
        <v>4</v>
      </c>
      <c r="Z261" s="31">
        <v>6</v>
      </c>
      <c r="AA261" s="33">
        <f>SUM(S261:Z261)</f>
        <v>42</v>
      </c>
      <c r="AB261" s="31">
        <v>0</v>
      </c>
      <c r="AC261" s="31">
        <v>4</v>
      </c>
      <c r="AD261" s="31">
        <v>5</v>
      </c>
      <c r="AE261" s="31">
        <v>1</v>
      </c>
      <c r="AF261" s="31">
        <v>0</v>
      </c>
      <c r="AG261" s="31">
        <v>2</v>
      </c>
      <c r="AH261" s="31">
        <v>0</v>
      </c>
      <c r="AI261" s="31">
        <v>0</v>
      </c>
      <c r="AJ261" s="33">
        <f t="shared" si="13"/>
        <v>12</v>
      </c>
      <c r="AK261" s="31">
        <v>0</v>
      </c>
      <c r="AL261" s="34">
        <f t="shared" si="6"/>
        <v>89</v>
      </c>
    </row>
    <row r="262" spans="1:38" x14ac:dyDescent="0.25">
      <c r="A262" s="73"/>
      <c r="B262" s="74"/>
      <c r="C262" s="20">
        <v>42626</v>
      </c>
      <c r="D262" s="21">
        <v>2</v>
      </c>
      <c r="E262" s="22">
        <v>0</v>
      </c>
      <c r="F262" s="21">
        <v>1</v>
      </c>
      <c r="G262" s="22">
        <v>4</v>
      </c>
      <c r="H262" s="22">
        <v>2</v>
      </c>
      <c r="I262" s="22">
        <v>0</v>
      </c>
      <c r="J262" s="22">
        <v>1</v>
      </c>
      <c r="K262" s="22">
        <v>1</v>
      </c>
      <c r="L262" s="22">
        <v>2</v>
      </c>
      <c r="M262" s="22">
        <v>4</v>
      </c>
      <c r="N262" s="22">
        <v>2</v>
      </c>
      <c r="O262" s="22">
        <v>2</v>
      </c>
      <c r="P262" s="22">
        <v>5</v>
      </c>
      <c r="Q262" s="22">
        <v>9</v>
      </c>
      <c r="R262" s="23">
        <f t="shared" si="5"/>
        <v>35</v>
      </c>
      <c r="S262" s="21">
        <v>8</v>
      </c>
      <c r="T262" s="21">
        <v>6</v>
      </c>
      <c r="U262" s="21">
        <v>3</v>
      </c>
      <c r="V262" s="21">
        <v>6</v>
      </c>
      <c r="W262" s="21">
        <v>3</v>
      </c>
      <c r="X262" s="21">
        <v>6</v>
      </c>
      <c r="Y262" s="21">
        <v>4</v>
      </c>
      <c r="Z262" s="21">
        <v>6</v>
      </c>
      <c r="AA262" s="23">
        <f>SUM(S262:Z262)</f>
        <v>42</v>
      </c>
      <c r="AB262" s="21">
        <v>0</v>
      </c>
      <c r="AC262" s="21">
        <v>4</v>
      </c>
      <c r="AD262" s="21">
        <v>5</v>
      </c>
      <c r="AE262" s="21">
        <v>1</v>
      </c>
      <c r="AF262" s="21">
        <v>0</v>
      </c>
      <c r="AG262" s="21">
        <v>2</v>
      </c>
      <c r="AH262" s="21">
        <v>0</v>
      </c>
      <c r="AI262" s="21">
        <v>0</v>
      </c>
      <c r="AJ262" s="23">
        <f t="shared" si="13"/>
        <v>12</v>
      </c>
      <c r="AK262" s="21">
        <v>0</v>
      </c>
      <c r="AL262" s="24">
        <f t="shared" si="6"/>
        <v>89</v>
      </c>
    </row>
    <row r="263" spans="1:38" x14ac:dyDescent="0.25">
      <c r="A263" s="73"/>
      <c r="B263" s="74"/>
      <c r="C263" s="20">
        <v>42654</v>
      </c>
      <c r="D263" s="21">
        <v>2</v>
      </c>
      <c r="E263" s="22">
        <v>0</v>
      </c>
      <c r="F263" s="21">
        <v>1</v>
      </c>
      <c r="G263" s="22">
        <v>4</v>
      </c>
      <c r="H263" s="22">
        <v>2</v>
      </c>
      <c r="I263" s="22">
        <v>0</v>
      </c>
      <c r="J263" s="22">
        <v>1</v>
      </c>
      <c r="K263" s="22">
        <v>1</v>
      </c>
      <c r="L263" s="22">
        <v>2</v>
      </c>
      <c r="M263" s="22">
        <v>4</v>
      </c>
      <c r="N263" s="22">
        <v>2</v>
      </c>
      <c r="O263" s="22">
        <v>2</v>
      </c>
      <c r="P263" s="22">
        <v>5</v>
      </c>
      <c r="Q263" s="22">
        <v>9</v>
      </c>
      <c r="R263" s="23">
        <f t="shared" si="5"/>
        <v>35</v>
      </c>
      <c r="S263" s="21">
        <v>8</v>
      </c>
      <c r="T263" s="21">
        <v>6</v>
      </c>
      <c r="U263" s="21">
        <v>3</v>
      </c>
      <c r="V263" s="21">
        <v>6</v>
      </c>
      <c r="W263" s="21">
        <v>3</v>
      </c>
      <c r="X263" s="21">
        <v>6</v>
      </c>
      <c r="Y263" s="21">
        <v>4</v>
      </c>
      <c r="Z263" s="21">
        <v>6</v>
      </c>
      <c r="AA263" s="23">
        <f>SUM(S263:Z263)</f>
        <v>42</v>
      </c>
      <c r="AB263" s="21">
        <v>0</v>
      </c>
      <c r="AC263" s="21">
        <v>4</v>
      </c>
      <c r="AD263" s="21">
        <v>5</v>
      </c>
      <c r="AE263" s="21">
        <v>1</v>
      </c>
      <c r="AF263" s="21">
        <v>0</v>
      </c>
      <c r="AG263" s="21">
        <v>2</v>
      </c>
      <c r="AH263" s="21">
        <v>0</v>
      </c>
      <c r="AI263" s="21">
        <v>0</v>
      </c>
      <c r="AJ263" s="23">
        <f t="shared" si="13"/>
        <v>12</v>
      </c>
      <c r="AK263" s="21">
        <v>0</v>
      </c>
      <c r="AL263" s="24">
        <f t="shared" si="6"/>
        <v>89</v>
      </c>
    </row>
    <row r="264" spans="1:38" ht="15.75" thickBot="1" x14ac:dyDescent="0.3">
      <c r="A264" s="73"/>
      <c r="B264" s="74"/>
      <c r="C264" s="35">
        <v>42682</v>
      </c>
      <c r="D264" s="36">
        <v>2</v>
      </c>
      <c r="E264" s="37">
        <v>0</v>
      </c>
      <c r="F264" s="36">
        <v>1</v>
      </c>
      <c r="G264" s="37">
        <v>4</v>
      </c>
      <c r="H264" s="37">
        <v>2</v>
      </c>
      <c r="I264" s="37">
        <v>0</v>
      </c>
      <c r="J264" s="37">
        <v>1</v>
      </c>
      <c r="K264" s="37">
        <v>1</v>
      </c>
      <c r="L264" s="37">
        <v>2</v>
      </c>
      <c r="M264" s="37">
        <v>4</v>
      </c>
      <c r="N264" s="37">
        <v>2</v>
      </c>
      <c r="O264" s="37">
        <v>2</v>
      </c>
      <c r="P264" s="37">
        <v>5</v>
      </c>
      <c r="Q264" s="37">
        <v>9</v>
      </c>
      <c r="R264" s="38">
        <f t="shared" si="5"/>
        <v>35</v>
      </c>
      <c r="S264" s="36">
        <v>8</v>
      </c>
      <c r="T264" s="36">
        <v>6</v>
      </c>
      <c r="U264" s="36">
        <v>3</v>
      </c>
      <c r="V264" s="36">
        <v>6</v>
      </c>
      <c r="W264" s="36">
        <v>3</v>
      </c>
      <c r="X264" s="36">
        <v>6</v>
      </c>
      <c r="Y264" s="36">
        <v>4</v>
      </c>
      <c r="Z264" s="36">
        <v>6</v>
      </c>
      <c r="AA264" s="38">
        <f>SUM(S264:Z264)</f>
        <v>42</v>
      </c>
      <c r="AB264" s="36">
        <v>0</v>
      </c>
      <c r="AC264" s="36">
        <v>4</v>
      </c>
      <c r="AD264" s="36">
        <v>5</v>
      </c>
      <c r="AE264" s="36">
        <v>1</v>
      </c>
      <c r="AF264" s="36">
        <v>0</v>
      </c>
      <c r="AG264" s="36">
        <v>2</v>
      </c>
      <c r="AH264" s="36">
        <v>0</v>
      </c>
      <c r="AI264" s="36">
        <v>0</v>
      </c>
      <c r="AJ264" s="38">
        <f t="shared" si="13"/>
        <v>12</v>
      </c>
      <c r="AK264" s="36">
        <v>0</v>
      </c>
      <c r="AL264" s="39">
        <f t="shared" si="6"/>
        <v>89</v>
      </c>
    </row>
    <row r="265" spans="1:38" x14ac:dyDescent="0.25">
      <c r="A265" s="81">
        <v>48</v>
      </c>
      <c r="B265" s="83" t="s">
        <v>83</v>
      </c>
      <c r="C265" s="64">
        <v>42591</v>
      </c>
      <c r="D265" s="6">
        <v>2</v>
      </c>
      <c r="E265" s="6">
        <v>1</v>
      </c>
      <c r="F265" s="6">
        <v>2.5</v>
      </c>
      <c r="G265" s="17">
        <v>15</v>
      </c>
      <c r="H265" s="17">
        <v>3.3</v>
      </c>
      <c r="I265" s="6">
        <v>2</v>
      </c>
      <c r="J265" s="6">
        <v>1.2</v>
      </c>
      <c r="K265" s="6">
        <v>0.5</v>
      </c>
      <c r="L265" s="6">
        <v>1</v>
      </c>
      <c r="M265" s="6">
        <v>7.5</v>
      </c>
      <c r="N265" s="6">
        <v>10</v>
      </c>
      <c r="O265" s="6">
        <v>3</v>
      </c>
      <c r="P265" s="17">
        <v>8</v>
      </c>
      <c r="Q265" s="6">
        <v>3.3</v>
      </c>
      <c r="R265" s="18">
        <f t="shared" si="5"/>
        <v>60.3</v>
      </c>
      <c r="S265" s="6">
        <v>0</v>
      </c>
      <c r="T265" s="6">
        <v>0</v>
      </c>
      <c r="U265" s="6">
        <v>0</v>
      </c>
      <c r="V265" s="6">
        <v>0</v>
      </c>
      <c r="W265" s="6">
        <v>0</v>
      </c>
      <c r="X265" s="6">
        <v>0</v>
      </c>
      <c r="Y265" s="6">
        <v>0</v>
      </c>
      <c r="Z265" s="6">
        <v>0</v>
      </c>
      <c r="AA265" s="18">
        <v>0</v>
      </c>
      <c r="AB265" s="6">
        <v>0</v>
      </c>
      <c r="AC265" s="6">
        <v>0</v>
      </c>
      <c r="AD265" s="6">
        <v>0</v>
      </c>
      <c r="AE265" s="6">
        <v>0</v>
      </c>
      <c r="AF265" s="6">
        <v>0</v>
      </c>
      <c r="AG265" s="17">
        <v>0</v>
      </c>
      <c r="AH265" s="6">
        <v>0</v>
      </c>
      <c r="AI265" s="6">
        <v>0</v>
      </c>
      <c r="AJ265" s="18">
        <f t="shared" si="13"/>
        <v>0</v>
      </c>
      <c r="AK265" s="6">
        <v>0.5</v>
      </c>
      <c r="AL265" s="19">
        <f t="shared" si="6"/>
        <v>60.8</v>
      </c>
    </row>
    <row r="266" spans="1:38" x14ac:dyDescent="0.25">
      <c r="A266" s="73"/>
      <c r="B266" s="84"/>
      <c r="C266" s="63">
        <v>42619</v>
      </c>
      <c r="D266" s="21">
        <v>2</v>
      </c>
      <c r="E266" s="21">
        <v>1</v>
      </c>
      <c r="F266" s="21">
        <v>2.5</v>
      </c>
      <c r="G266" s="22">
        <v>15</v>
      </c>
      <c r="H266" s="22">
        <v>3.3</v>
      </c>
      <c r="I266" s="21">
        <v>2</v>
      </c>
      <c r="J266" s="21">
        <v>1.2</v>
      </c>
      <c r="K266" s="21">
        <v>0.5</v>
      </c>
      <c r="L266" s="21">
        <v>1</v>
      </c>
      <c r="M266" s="21">
        <v>7.5</v>
      </c>
      <c r="N266" s="21">
        <v>10</v>
      </c>
      <c r="O266" s="21">
        <v>3</v>
      </c>
      <c r="P266" s="22">
        <v>8</v>
      </c>
      <c r="Q266" s="21">
        <v>3.3</v>
      </c>
      <c r="R266" s="23">
        <f t="shared" si="5"/>
        <v>60.3</v>
      </c>
      <c r="S266" s="21">
        <v>0</v>
      </c>
      <c r="T266" s="21">
        <v>0</v>
      </c>
      <c r="U266" s="21">
        <v>0</v>
      </c>
      <c r="V266" s="21">
        <v>0</v>
      </c>
      <c r="W266" s="21">
        <v>0</v>
      </c>
      <c r="X266" s="21">
        <v>0</v>
      </c>
      <c r="Y266" s="21">
        <v>0</v>
      </c>
      <c r="Z266" s="21">
        <v>0</v>
      </c>
      <c r="AA266" s="23">
        <v>0</v>
      </c>
      <c r="AB266" s="21">
        <v>0</v>
      </c>
      <c r="AC266" s="21">
        <v>0</v>
      </c>
      <c r="AD266" s="21">
        <v>0</v>
      </c>
      <c r="AE266" s="21">
        <v>0</v>
      </c>
      <c r="AF266" s="21">
        <v>0</v>
      </c>
      <c r="AG266" s="22">
        <v>0</v>
      </c>
      <c r="AH266" s="21">
        <v>0</v>
      </c>
      <c r="AI266" s="21">
        <v>0</v>
      </c>
      <c r="AJ266" s="23">
        <f t="shared" si="13"/>
        <v>0</v>
      </c>
      <c r="AK266" s="21">
        <v>0.5</v>
      </c>
      <c r="AL266" s="24">
        <f t="shared" si="6"/>
        <v>60.8</v>
      </c>
    </row>
    <row r="267" spans="1:38" x14ac:dyDescent="0.25">
      <c r="A267" s="73"/>
      <c r="B267" s="84"/>
      <c r="C267" s="63">
        <v>42647</v>
      </c>
      <c r="D267" s="21">
        <v>2</v>
      </c>
      <c r="E267" s="21">
        <v>1</v>
      </c>
      <c r="F267" s="21">
        <v>2.5</v>
      </c>
      <c r="G267" s="22">
        <v>15</v>
      </c>
      <c r="H267" s="22">
        <v>3.3</v>
      </c>
      <c r="I267" s="21">
        <v>2</v>
      </c>
      <c r="J267" s="21">
        <v>1.2</v>
      </c>
      <c r="K267" s="21">
        <v>0.5</v>
      </c>
      <c r="L267" s="21">
        <v>1</v>
      </c>
      <c r="M267" s="21">
        <v>7.5</v>
      </c>
      <c r="N267" s="21">
        <v>10</v>
      </c>
      <c r="O267" s="21">
        <v>3</v>
      </c>
      <c r="P267" s="22">
        <v>8</v>
      </c>
      <c r="Q267" s="21">
        <v>3.3</v>
      </c>
      <c r="R267" s="23">
        <f t="shared" si="5"/>
        <v>60.3</v>
      </c>
      <c r="S267" s="21">
        <v>0</v>
      </c>
      <c r="T267" s="21">
        <v>0</v>
      </c>
      <c r="U267" s="21">
        <v>0</v>
      </c>
      <c r="V267" s="21">
        <v>0</v>
      </c>
      <c r="W267" s="21">
        <v>0</v>
      </c>
      <c r="X267" s="21">
        <v>0</v>
      </c>
      <c r="Y267" s="21">
        <v>0</v>
      </c>
      <c r="Z267" s="21">
        <v>0</v>
      </c>
      <c r="AA267" s="23">
        <v>0</v>
      </c>
      <c r="AB267" s="21">
        <v>0</v>
      </c>
      <c r="AC267" s="21">
        <v>0</v>
      </c>
      <c r="AD267" s="21">
        <v>0</v>
      </c>
      <c r="AE267" s="21">
        <v>0</v>
      </c>
      <c r="AF267" s="21">
        <v>0</v>
      </c>
      <c r="AG267" s="22">
        <v>0</v>
      </c>
      <c r="AH267" s="21">
        <v>0</v>
      </c>
      <c r="AI267" s="21">
        <v>0</v>
      </c>
      <c r="AJ267" s="23">
        <f t="shared" si="13"/>
        <v>0</v>
      </c>
      <c r="AK267" s="21">
        <v>0.5</v>
      </c>
      <c r="AL267" s="24">
        <f t="shared" si="6"/>
        <v>60.8</v>
      </c>
    </row>
    <row r="268" spans="1:38" x14ac:dyDescent="0.25">
      <c r="A268" s="73"/>
      <c r="B268" s="84"/>
      <c r="C268" s="63">
        <v>42682</v>
      </c>
      <c r="D268" s="21">
        <v>2</v>
      </c>
      <c r="E268" s="21">
        <v>1</v>
      </c>
      <c r="F268" s="21">
        <v>2.5</v>
      </c>
      <c r="G268" s="22">
        <v>15</v>
      </c>
      <c r="H268" s="22">
        <v>3.3</v>
      </c>
      <c r="I268" s="21">
        <v>2</v>
      </c>
      <c r="J268" s="21">
        <v>1.2</v>
      </c>
      <c r="K268" s="21">
        <v>0.5</v>
      </c>
      <c r="L268" s="21">
        <v>1</v>
      </c>
      <c r="M268" s="21">
        <v>7.5</v>
      </c>
      <c r="N268" s="21">
        <v>10</v>
      </c>
      <c r="O268" s="21">
        <v>3</v>
      </c>
      <c r="P268" s="22">
        <v>8</v>
      </c>
      <c r="Q268" s="21">
        <v>3.3</v>
      </c>
      <c r="R268" s="23">
        <f t="shared" si="5"/>
        <v>60.3</v>
      </c>
      <c r="S268" s="21">
        <v>0</v>
      </c>
      <c r="T268" s="21">
        <v>0</v>
      </c>
      <c r="U268" s="21">
        <v>0</v>
      </c>
      <c r="V268" s="21">
        <v>0</v>
      </c>
      <c r="W268" s="21">
        <v>0</v>
      </c>
      <c r="X268" s="21">
        <v>0</v>
      </c>
      <c r="Y268" s="21">
        <v>0</v>
      </c>
      <c r="Z268" s="21">
        <v>0</v>
      </c>
      <c r="AA268" s="23">
        <v>0</v>
      </c>
      <c r="AB268" s="21">
        <v>0</v>
      </c>
      <c r="AC268" s="21">
        <v>0</v>
      </c>
      <c r="AD268" s="21">
        <v>0</v>
      </c>
      <c r="AE268" s="21">
        <v>0</v>
      </c>
      <c r="AF268" s="21">
        <v>0</v>
      </c>
      <c r="AG268" s="22">
        <v>0</v>
      </c>
      <c r="AH268" s="21">
        <v>0</v>
      </c>
      <c r="AI268" s="21">
        <v>0</v>
      </c>
      <c r="AJ268" s="23">
        <f t="shared" si="13"/>
        <v>0</v>
      </c>
      <c r="AK268" s="21">
        <v>0.5</v>
      </c>
      <c r="AL268" s="24">
        <f t="shared" si="6"/>
        <v>60.8</v>
      </c>
    </row>
    <row r="269" spans="1:38" ht="15.75" thickBot="1" x14ac:dyDescent="0.3">
      <c r="A269" s="82"/>
      <c r="B269" s="85"/>
      <c r="C269" s="65">
        <v>42710</v>
      </c>
      <c r="D269" s="26">
        <v>2</v>
      </c>
      <c r="E269" s="26">
        <v>1</v>
      </c>
      <c r="F269" s="26">
        <v>2.5</v>
      </c>
      <c r="G269" s="27">
        <v>15</v>
      </c>
      <c r="H269" s="27">
        <v>3.3</v>
      </c>
      <c r="I269" s="26">
        <v>2</v>
      </c>
      <c r="J269" s="26">
        <v>1.2</v>
      </c>
      <c r="K269" s="26">
        <v>0.5</v>
      </c>
      <c r="L269" s="26">
        <v>1</v>
      </c>
      <c r="M269" s="26">
        <v>7.5</v>
      </c>
      <c r="N269" s="26">
        <v>10</v>
      </c>
      <c r="O269" s="26">
        <v>3</v>
      </c>
      <c r="P269" s="27">
        <v>8</v>
      </c>
      <c r="Q269" s="26">
        <v>3.3</v>
      </c>
      <c r="R269" s="28">
        <f t="shared" si="5"/>
        <v>60.3</v>
      </c>
      <c r="S269" s="26">
        <v>0</v>
      </c>
      <c r="T269" s="26">
        <v>0</v>
      </c>
      <c r="U269" s="26">
        <v>0</v>
      </c>
      <c r="V269" s="26">
        <v>0</v>
      </c>
      <c r="W269" s="26">
        <v>0</v>
      </c>
      <c r="X269" s="26">
        <v>0</v>
      </c>
      <c r="Y269" s="26">
        <v>0</v>
      </c>
      <c r="Z269" s="26">
        <v>0</v>
      </c>
      <c r="AA269" s="28">
        <v>0</v>
      </c>
      <c r="AB269" s="26">
        <v>0</v>
      </c>
      <c r="AC269" s="26">
        <v>0</v>
      </c>
      <c r="AD269" s="26">
        <v>0</v>
      </c>
      <c r="AE269" s="26">
        <v>0</v>
      </c>
      <c r="AF269" s="26">
        <v>0</v>
      </c>
      <c r="AG269" s="27">
        <v>0</v>
      </c>
      <c r="AH269" s="26">
        <v>0</v>
      </c>
      <c r="AI269" s="26">
        <v>0</v>
      </c>
      <c r="AJ269" s="28">
        <f t="shared" si="13"/>
        <v>0</v>
      </c>
      <c r="AK269" s="26">
        <v>0.5</v>
      </c>
      <c r="AL269" s="29">
        <f t="shared" si="6"/>
        <v>60.8</v>
      </c>
    </row>
    <row r="270" spans="1:38" ht="15.75" thickBot="1" x14ac:dyDescent="0.3">
      <c r="A270" s="50">
        <v>48</v>
      </c>
      <c r="B270" s="66" t="s">
        <v>84</v>
      </c>
      <c r="C270" s="67">
        <v>42656</v>
      </c>
      <c r="D270" s="53">
        <v>4</v>
      </c>
      <c r="E270" s="53">
        <v>1.9</v>
      </c>
      <c r="F270" s="53">
        <v>13</v>
      </c>
      <c r="G270" s="53">
        <v>25</v>
      </c>
      <c r="H270" s="53">
        <v>6.5</v>
      </c>
      <c r="I270" s="53">
        <v>3.5</v>
      </c>
      <c r="J270" s="53">
        <v>2.2999999999999998</v>
      </c>
      <c r="K270" s="53">
        <v>1.3</v>
      </c>
      <c r="L270" s="53">
        <v>1.5</v>
      </c>
      <c r="M270" s="53">
        <v>20</v>
      </c>
      <c r="N270" s="53">
        <v>13.5</v>
      </c>
      <c r="O270" s="53">
        <v>5.5</v>
      </c>
      <c r="P270" s="54">
        <v>16</v>
      </c>
      <c r="Q270" s="53">
        <v>6.5</v>
      </c>
      <c r="R270" s="55">
        <f t="shared" si="5"/>
        <v>120.5</v>
      </c>
      <c r="S270" s="53">
        <v>0</v>
      </c>
      <c r="T270" s="53">
        <v>0</v>
      </c>
      <c r="U270" s="53">
        <v>0</v>
      </c>
      <c r="V270" s="53">
        <v>0</v>
      </c>
      <c r="W270" s="53">
        <v>0</v>
      </c>
      <c r="X270" s="53">
        <v>0</v>
      </c>
      <c r="Y270" s="53">
        <v>0</v>
      </c>
      <c r="Z270" s="53">
        <v>0</v>
      </c>
      <c r="AA270" s="55">
        <v>0</v>
      </c>
      <c r="AB270" s="53">
        <v>0</v>
      </c>
      <c r="AC270" s="53">
        <v>0</v>
      </c>
      <c r="AD270" s="53">
        <v>0</v>
      </c>
      <c r="AE270" s="53">
        <v>0</v>
      </c>
      <c r="AF270" s="53">
        <v>0</v>
      </c>
      <c r="AG270" s="54">
        <v>0</v>
      </c>
      <c r="AH270" s="53">
        <v>0</v>
      </c>
      <c r="AI270" s="53">
        <v>0</v>
      </c>
      <c r="AJ270" s="55">
        <f t="shared" si="13"/>
        <v>0</v>
      </c>
      <c r="AK270" s="53">
        <v>1.5</v>
      </c>
      <c r="AL270" s="56">
        <f t="shared" si="6"/>
        <v>122</v>
      </c>
    </row>
    <row r="271" spans="1:38" x14ac:dyDescent="0.25">
      <c r="A271" s="81">
        <v>49</v>
      </c>
      <c r="B271" s="86" t="s">
        <v>85</v>
      </c>
      <c r="C271" s="16">
        <v>42598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18">
        <f t="shared" si="5"/>
        <v>0</v>
      </c>
      <c r="S271" s="6">
        <v>0</v>
      </c>
      <c r="T271" s="6">
        <v>0</v>
      </c>
      <c r="U271" s="6">
        <v>0</v>
      </c>
      <c r="V271" s="6">
        <v>0</v>
      </c>
      <c r="W271" s="6">
        <v>0</v>
      </c>
      <c r="X271" s="6">
        <v>0</v>
      </c>
      <c r="Y271" s="6">
        <v>0</v>
      </c>
      <c r="Z271" s="6">
        <v>0</v>
      </c>
      <c r="AA271" s="18">
        <v>0</v>
      </c>
      <c r="AB271" s="6">
        <v>80</v>
      </c>
      <c r="AC271" s="6">
        <v>5</v>
      </c>
      <c r="AD271" s="6">
        <v>16</v>
      </c>
      <c r="AE271" s="6">
        <v>7</v>
      </c>
      <c r="AF271" s="6">
        <v>4</v>
      </c>
      <c r="AG271" s="6">
        <v>14</v>
      </c>
      <c r="AH271" s="6">
        <v>18</v>
      </c>
      <c r="AI271" s="6">
        <v>15</v>
      </c>
      <c r="AJ271" s="18">
        <f t="shared" si="13"/>
        <v>159</v>
      </c>
      <c r="AK271" s="6">
        <v>0</v>
      </c>
      <c r="AL271" s="19">
        <f t="shared" si="6"/>
        <v>159</v>
      </c>
    </row>
    <row r="272" spans="1:38" x14ac:dyDescent="0.25">
      <c r="A272" s="73"/>
      <c r="B272" s="74"/>
      <c r="C272" s="20">
        <v>42626</v>
      </c>
      <c r="D272" s="21">
        <v>0</v>
      </c>
      <c r="E272" s="21">
        <v>0</v>
      </c>
      <c r="F272" s="21">
        <v>0</v>
      </c>
      <c r="G272" s="21">
        <v>0</v>
      </c>
      <c r="H272" s="21">
        <v>0</v>
      </c>
      <c r="I272" s="21">
        <v>0</v>
      </c>
      <c r="J272" s="21">
        <v>0</v>
      </c>
      <c r="K272" s="21">
        <v>0</v>
      </c>
      <c r="L272" s="21">
        <v>0</v>
      </c>
      <c r="M272" s="21">
        <v>0</v>
      </c>
      <c r="N272" s="21">
        <v>0</v>
      </c>
      <c r="O272" s="21">
        <v>0</v>
      </c>
      <c r="P272" s="21">
        <v>0</v>
      </c>
      <c r="Q272" s="21">
        <v>0</v>
      </c>
      <c r="R272" s="23">
        <f t="shared" si="5"/>
        <v>0</v>
      </c>
      <c r="S272" s="21">
        <v>0</v>
      </c>
      <c r="T272" s="21">
        <v>0</v>
      </c>
      <c r="U272" s="21">
        <v>0</v>
      </c>
      <c r="V272" s="21">
        <v>0</v>
      </c>
      <c r="W272" s="21">
        <v>0</v>
      </c>
      <c r="X272" s="21">
        <v>0</v>
      </c>
      <c r="Y272" s="21">
        <v>0</v>
      </c>
      <c r="Z272" s="21">
        <v>0</v>
      </c>
      <c r="AA272" s="23">
        <v>0</v>
      </c>
      <c r="AB272" s="21">
        <v>80</v>
      </c>
      <c r="AC272" s="21">
        <v>5</v>
      </c>
      <c r="AD272" s="21">
        <v>16</v>
      </c>
      <c r="AE272" s="21">
        <v>7</v>
      </c>
      <c r="AF272" s="21">
        <v>4</v>
      </c>
      <c r="AG272" s="21">
        <v>14</v>
      </c>
      <c r="AH272" s="21">
        <v>18</v>
      </c>
      <c r="AI272" s="21">
        <v>15</v>
      </c>
      <c r="AJ272" s="23">
        <f t="shared" si="13"/>
        <v>159</v>
      </c>
      <c r="AK272" s="21">
        <v>0</v>
      </c>
      <c r="AL272" s="24">
        <f t="shared" si="6"/>
        <v>159</v>
      </c>
    </row>
    <row r="273" spans="1:38" x14ac:dyDescent="0.25">
      <c r="A273" s="73"/>
      <c r="B273" s="74"/>
      <c r="C273" s="20">
        <v>42654</v>
      </c>
      <c r="D273" s="21">
        <v>0</v>
      </c>
      <c r="E273" s="21">
        <v>0</v>
      </c>
      <c r="F273" s="21">
        <v>0</v>
      </c>
      <c r="G273" s="21">
        <v>0</v>
      </c>
      <c r="H273" s="21">
        <v>0</v>
      </c>
      <c r="I273" s="21">
        <v>0</v>
      </c>
      <c r="J273" s="21">
        <v>0</v>
      </c>
      <c r="K273" s="21">
        <v>0</v>
      </c>
      <c r="L273" s="21">
        <v>0</v>
      </c>
      <c r="M273" s="21">
        <v>0</v>
      </c>
      <c r="N273" s="21">
        <v>0</v>
      </c>
      <c r="O273" s="21">
        <v>0</v>
      </c>
      <c r="P273" s="21">
        <v>0</v>
      </c>
      <c r="Q273" s="21">
        <v>0</v>
      </c>
      <c r="R273" s="23">
        <f t="shared" si="5"/>
        <v>0</v>
      </c>
      <c r="S273" s="21">
        <v>0</v>
      </c>
      <c r="T273" s="21">
        <v>0</v>
      </c>
      <c r="U273" s="21">
        <v>0</v>
      </c>
      <c r="V273" s="21">
        <v>0</v>
      </c>
      <c r="W273" s="21">
        <v>0</v>
      </c>
      <c r="X273" s="21">
        <v>0</v>
      </c>
      <c r="Y273" s="21">
        <v>0</v>
      </c>
      <c r="Z273" s="21">
        <v>0</v>
      </c>
      <c r="AA273" s="23">
        <v>0</v>
      </c>
      <c r="AB273" s="21">
        <v>80</v>
      </c>
      <c r="AC273" s="21">
        <v>5</v>
      </c>
      <c r="AD273" s="21">
        <v>16</v>
      </c>
      <c r="AE273" s="21">
        <v>7</v>
      </c>
      <c r="AF273" s="21">
        <v>4</v>
      </c>
      <c r="AG273" s="21">
        <v>14</v>
      </c>
      <c r="AH273" s="21">
        <v>18</v>
      </c>
      <c r="AI273" s="21">
        <v>15</v>
      </c>
      <c r="AJ273" s="23">
        <f t="shared" si="13"/>
        <v>159</v>
      </c>
      <c r="AK273" s="21">
        <v>0</v>
      </c>
      <c r="AL273" s="24">
        <f t="shared" si="6"/>
        <v>159</v>
      </c>
    </row>
    <row r="274" spans="1:38" ht="15.75" thickBot="1" x14ac:dyDescent="0.3">
      <c r="A274" s="82"/>
      <c r="B274" s="87"/>
      <c r="C274" s="25">
        <v>42682</v>
      </c>
      <c r="D274" s="26">
        <v>0</v>
      </c>
      <c r="E274" s="26">
        <v>0</v>
      </c>
      <c r="F274" s="26">
        <v>0</v>
      </c>
      <c r="G274" s="26">
        <v>0</v>
      </c>
      <c r="H274" s="26">
        <v>0</v>
      </c>
      <c r="I274" s="26">
        <v>0</v>
      </c>
      <c r="J274" s="26">
        <v>0</v>
      </c>
      <c r="K274" s="26">
        <v>0</v>
      </c>
      <c r="L274" s="26">
        <v>0</v>
      </c>
      <c r="M274" s="26">
        <v>0</v>
      </c>
      <c r="N274" s="26">
        <v>0</v>
      </c>
      <c r="O274" s="26">
        <v>0</v>
      </c>
      <c r="P274" s="26">
        <v>0</v>
      </c>
      <c r="Q274" s="26">
        <v>0</v>
      </c>
      <c r="R274" s="28">
        <f t="shared" si="5"/>
        <v>0</v>
      </c>
      <c r="S274" s="26">
        <v>0</v>
      </c>
      <c r="T274" s="26">
        <v>0</v>
      </c>
      <c r="U274" s="26">
        <v>0</v>
      </c>
      <c r="V274" s="26">
        <v>0</v>
      </c>
      <c r="W274" s="26">
        <v>0</v>
      </c>
      <c r="X274" s="26">
        <v>0</v>
      </c>
      <c r="Y274" s="26">
        <v>0</v>
      </c>
      <c r="Z274" s="26">
        <v>0</v>
      </c>
      <c r="AA274" s="28">
        <v>0</v>
      </c>
      <c r="AB274" s="26">
        <v>80</v>
      </c>
      <c r="AC274" s="26">
        <v>5</v>
      </c>
      <c r="AD274" s="26">
        <v>16</v>
      </c>
      <c r="AE274" s="26">
        <v>7</v>
      </c>
      <c r="AF274" s="26">
        <v>4</v>
      </c>
      <c r="AG274" s="26">
        <v>14</v>
      </c>
      <c r="AH274" s="26">
        <v>18</v>
      </c>
      <c r="AI274" s="26">
        <v>15</v>
      </c>
      <c r="AJ274" s="28">
        <f t="shared" si="13"/>
        <v>159</v>
      </c>
      <c r="AK274" s="26">
        <v>0</v>
      </c>
      <c r="AL274" s="29">
        <f t="shared" si="6"/>
        <v>159</v>
      </c>
    </row>
    <row r="275" spans="1:38" x14ac:dyDescent="0.25">
      <c r="A275" s="73">
        <v>50</v>
      </c>
      <c r="B275" s="74" t="s">
        <v>86</v>
      </c>
      <c r="C275" s="30">
        <v>42584</v>
      </c>
      <c r="D275" s="31">
        <v>6</v>
      </c>
      <c r="E275" s="31">
        <v>2</v>
      </c>
      <c r="F275" s="31">
        <v>1</v>
      </c>
      <c r="G275" s="31">
        <v>4</v>
      </c>
      <c r="H275" s="31">
        <v>3</v>
      </c>
      <c r="I275" s="31">
        <v>2</v>
      </c>
      <c r="J275" s="31">
        <v>3</v>
      </c>
      <c r="K275" s="31">
        <v>1</v>
      </c>
      <c r="L275" s="31">
        <v>5</v>
      </c>
      <c r="M275" s="31">
        <v>8</v>
      </c>
      <c r="N275" s="31">
        <v>5</v>
      </c>
      <c r="O275" s="31">
        <v>4</v>
      </c>
      <c r="P275" s="31">
        <v>2</v>
      </c>
      <c r="Q275" s="31">
        <v>0</v>
      </c>
      <c r="R275" s="33">
        <f t="shared" si="5"/>
        <v>46</v>
      </c>
      <c r="S275" s="31">
        <v>5</v>
      </c>
      <c r="T275" s="31">
        <v>8</v>
      </c>
      <c r="U275" s="31">
        <v>5</v>
      </c>
      <c r="V275" s="31">
        <v>6</v>
      </c>
      <c r="W275" s="31">
        <v>10</v>
      </c>
      <c r="X275" s="31">
        <v>12</v>
      </c>
      <c r="Y275" s="31">
        <v>4</v>
      </c>
      <c r="Z275" s="31">
        <v>8</v>
      </c>
      <c r="AA275" s="33">
        <f t="shared" ref="AA275:AA297" si="17">SUM(S275:Z275)</f>
        <v>58</v>
      </c>
      <c r="AB275" s="31">
        <v>0</v>
      </c>
      <c r="AC275" s="31">
        <v>7</v>
      </c>
      <c r="AD275" s="31">
        <v>4</v>
      </c>
      <c r="AE275" s="31">
        <v>2</v>
      </c>
      <c r="AF275" s="31">
        <v>0</v>
      </c>
      <c r="AG275" s="31">
        <v>5</v>
      </c>
      <c r="AH275" s="31">
        <v>10</v>
      </c>
      <c r="AI275" s="31">
        <v>15</v>
      </c>
      <c r="AJ275" s="33">
        <f t="shared" si="13"/>
        <v>43</v>
      </c>
      <c r="AK275" s="31">
        <v>0</v>
      </c>
      <c r="AL275" s="34">
        <f t="shared" si="6"/>
        <v>147</v>
      </c>
    </row>
    <row r="276" spans="1:38" x14ac:dyDescent="0.25">
      <c r="A276" s="73"/>
      <c r="B276" s="74"/>
      <c r="C276" s="20">
        <v>42591</v>
      </c>
      <c r="D276" s="21">
        <v>6</v>
      </c>
      <c r="E276" s="21">
        <v>2</v>
      </c>
      <c r="F276" s="21">
        <v>1</v>
      </c>
      <c r="G276" s="21">
        <v>4</v>
      </c>
      <c r="H276" s="21">
        <v>3</v>
      </c>
      <c r="I276" s="21">
        <v>2</v>
      </c>
      <c r="J276" s="21">
        <v>3</v>
      </c>
      <c r="K276" s="21">
        <v>1</v>
      </c>
      <c r="L276" s="21">
        <v>5</v>
      </c>
      <c r="M276" s="21">
        <v>8</v>
      </c>
      <c r="N276" s="21">
        <v>5</v>
      </c>
      <c r="O276" s="21">
        <v>4</v>
      </c>
      <c r="P276" s="21">
        <v>2</v>
      </c>
      <c r="Q276" s="21">
        <v>0</v>
      </c>
      <c r="R276" s="23">
        <f t="shared" si="5"/>
        <v>46</v>
      </c>
      <c r="S276" s="21">
        <v>5</v>
      </c>
      <c r="T276" s="21">
        <v>8</v>
      </c>
      <c r="U276" s="21">
        <v>5</v>
      </c>
      <c r="V276" s="21">
        <v>6</v>
      </c>
      <c r="W276" s="21">
        <v>10</v>
      </c>
      <c r="X276" s="21">
        <v>12</v>
      </c>
      <c r="Y276" s="21">
        <v>4</v>
      </c>
      <c r="Z276" s="21">
        <v>8</v>
      </c>
      <c r="AA276" s="23">
        <f t="shared" si="17"/>
        <v>58</v>
      </c>
      <c r="AB276" s="21">
        <v>0</v>
      </c>
      <c r="AC276" s="21">
        <v>7</v>
      </c>
      <c r="AD276" s="21">
        <v>4</v>
      </c>
      <c r="AE276" s="21">
        <v>2</v>
      </c>
      <c r="AF276" s="21">
        <v>0</v>
      </c>
      <c r="AG276" s="21">
        <v>5</v>
      </c>
      <c r="AH276" s="21">
        <v>10</v>
      </c>
      <c r="AI276" s="21">
        <v>15</v>
      </c>
      <c r="AJ276" s="23">
        <f t="shared" si="13"/>
        <v>43</v>
      </c>
      <c r="AK276" s="21">
        <v>0</v>
      </c>
      <c r="AL276" s="24">
        <f t="shared" si="6"/>
        <v>147</v>
      </c>
    </row>
    <row r="277" spans="1:38" x14ac:dyDescent="0.25">
      <c r="A277" s="73"/>
      <c r="B277" s="74"/>
      <c r="C277" s="20">
        <v>42598</v>
      </c>
      <c r="D277" s="21">
        <v>6</v>
      </c>
      <c r="E277" s="21">
        <v>2</v>
      </c>
      <c r="F277" s="21">
        <v>1</v>
      </c>
      <c r="G277" s="21">
        <v>4</v>
      </c>
      <c r="H277" s="21">
        <v>3</v>
      </c>
      <c r="I277" s="21">
        <v>2</v>
      </c>
      <c r="J277" s="21">
        <v>3</v>
      </c>
      <c r="K277" s="21">
        <v>1</v>
      </c>
      <c r="L277" s="21">
        <v>5</v>
      </c>
      <c r="M277" s="21">
        <v>8</v>
      </c>
      <c r="N277" s="21">
        <v>5</v>
      </c>
      <c r="O277" s="21">
        <v>4</v>
      </c>
      <c r="P277" s="21">
        <v>2</v>
      </c>
      <c r="Q277" s="21">
        <v>0</v>
      </c>
      <c r="R277" s="23">
        <f t="shared" si="5"/>
        <v>46</v>
      </c>
      <c r="S277" s="21">
        <v>5</v>
      </c>
      <c r="T277" s="21">
        <v>8</v>
      </c>
      <c r="U277" s="21">
        <v>5</v>
      </c>
      <c r="V277" s="21">
        <v>6</v>
      </c>
      <c r="W277" s="21">
        <v>10</v>
      </c>
      <c r="X277" s="21">
        <v>12</v>
      </c>
      <c r="Y277" s="21">
        <v>4</v>
      </c>
      <c r="Z277" s="21">
        <v>8</v>
      </c>
      <c r="AA277" s="23">
        <f t="shared" si="17"/>
        <v>58</v>
      </c>
      <c r="AB277" s="21">
        <v>0</v>
      </c>
      <c r="AC277" s="21">
        <v>7</v>
      </c>
      <c r="AD277" s="21">
        <v>4</v>
      </c>
      <c r="AE277" s="21">
        <v>2</v>
      </c>
      <c r="AF277" s="21">
        <v>0</v>
      </c>
      <c r="AG277" s="21">
        <v>5</v>
      </c>
      <c r="AH277" s="21">
        <v>10</v>
      </c>
      <c r="AI277" s="21">
        <v>15</v>
      </c>
      <c r="AJ277" s="23">
        <f t="shared" si="13"/>
        <v>43</v>
      </c>
      <c r="AK277" s="21">
        <v>0</v>
      </c>
      <c r="AL277" s="24">
        <f t="shared" si="6"/>
        <v>147</v>
      </c>
    </row>
    <row r="278" spans="1:38" x14ac:dyDescent="0.25">
      <c r="A278" s="73"/>
      <c r="B278" s="74"/>
      <c r="C278" s="20">
        <v>42605</v>
      </c>
      <c r="D278" s="21">
        <v>6</v>
      </c>
      <c r="E278" s="21">
        <v>2</v>
      </c>
      <c r="F278" s="21">
        <v>1</v>
      </c>
      <c r="G278" s="21">
        <v>4</v>
      </c>
      <c r="H278" s="21">
        <v>3</v>
      </c>
      <c r="I278" s="21">
        <v>2</v>
      </c>
      <c r="J278" s="21">
        <v>3</v>
      </c>
      <c r="K278" s="21">
        <v>1</v>
      </c>
      <c r="L278" s="21">
        <v>5</v>
      </c>
      <c r="M278" s="21">
        <v>8</v>
      </c>
      <c r="N278" s="21">
        <v>5</v>
      </c>
      <c r="O278" s="21">
        <v>4</v>
      </c>
      <c r="P278" s="21">
        <v>2</v>
      </c>
      <c r="Q278" s="21">
        <v>0</v>
      </c>
      <c r="R278" s="23">
        <f t="shared" si="5"/>
        <v>46</v>
      </c>
      <c r="S278" s="21">
        <v>5</v>
      </c>
      <c r="T278" s="21">
        <v>8</v>
      </c>
      <c r="U278" s="21">
        <v>5</v>
      </c>
      <c r="V278" s="21">
        <v>6</v>
      </c>
      <c r="W278" s="21">
        <v>10</v>
      </c>
      <c r="X278" s="21">
        <v>12</v>
      </c>
      <c r="Y278" s="21">
        <v>4</v>
      </c>
      <c r="Z278" s="21">
        <v>8</v>
      </c>
      <c r="AA278" s="23">
        <f t="shared" si="17"/>
        <v>58</v>
      </c>
      <c r="AB278" s="21">
        <v>0</v>
      </c>
      <c r="AC278" s="21">
        <v>7</v>
      </c>
      <c r="AD278" s="21">
        <v>4</v>
      </c>
      <c r="AE278" s="21">
        <v>2</v>
      </c>
      <c r="AF278" s="21">
        <v>0</v>
      </c>
      <c r="AG278" s="21">
        <v>5</v>
      </c>
      <c r="AH278" s="21">
        <v>10</v>
      </c>
      <c r="AI278" s="21">
        <v>15</v>
      </c>
      <c r="AJ278" s="23">
        <f t="shared" si="13"/>
        <v>43</v>
      </c>
      <c r="AK278" s="21">
        <v>0</v>
      </c>
      <c r="AL278" s="24">
        <f t="shared" si="6"/>
        <v>147</v>
      </c>
    </row>
    <row r="279" spans="1:38" x14ac:dyDescent="0.25">
      <c r="A279" s="73"/>
      <c r="B279" s="74"/>
      <c r="C279" s="20">
        <v>42612</v>
      </c>
      <c r="D279" s="21">
        <v>6</v>
      </c>
      <c r="E279" s="21">
        <v>2</v>
      </c>
      <c r="F279" s="21">
        <v>1</v>
      </c>
      <c r="G279" s="21">
        <v>4</v>
      </c>
      <c r="H279" s="21">
        <v>3</v>
      </c>
      <c r="I279" s="21">
        <v>2</v>
      </c>
      <c r="J279" s="21">
        <v>3</v>
      </c>
      <c r="K279" s="21">
        <v>1</v>
      </c>
      <c r="L279" s="21">
        <v>5</v>
      </c>
      <c r="M279" s="21">
        <v>8</v>
      </c>
      <c r="N279" s="21">
        <v>5</v>
      </c>
      <c r="O279" s="21">
        <v>4</v>
      </c>
      <c r="P279" s="21">
        <v>2</v>
      </c>
      <c r="Q279" s="21">
        <v>0</v>
      </c>
      <c r="R279" s="23">
        <f t="shared" si="5"/>
        <v>46</v>
      </c>
      <c r="S279" s="21">
        <v>5</v>
      </c>
      <c r="T279" s="21">
        <v>8</v>
      </c>
      <c r="U279" s="21">
        <v>5</v>
      </c>
      <c r="V279" s="21">
        <v>6</v>
      </c>
      <c r="W279" s="21">
        <v>10</v>
      </c>
      <c r="X279" s="21">
        <v>12</v>
      </c>
      <c r="Y279" s="21">
        <v>4</v>
      </c>
      <c r="Z279" s="21">
        <v>8</v>
      </c>
      <c r="AA279" s="23">
        <f t="shared" si="17"/>
        <v>58</v>
      </c>
      <c r="AB279" s="21">
        <v>0</v>
      </c>
      <c r="AC279" s="21">
        <v>7</v>
      </c>
      <c r="AD279" s="21">
        <v>4</v>
      </c>
      <c r="AE279" s="21">
        <v>2</v>
      </c>
      <c r="AF279" s="21">
        <v>0</v>
      </c>
      <c r="AG279" s="21">
        <v>5</v>
      </c>
      <c r="AH279" s="21">
        <v>10</v>
      </c>
      <c r="AI279" s="21">
        <v>15</v>
      </c>
      <c r="AJ279" s="23">
        <f t="shared" si="13"/>
        <v>43</v>
      </c>
      <c r="AK279" s="21">
        <v>0</v>
      </c>
      <c r="AL279" s="24">
        <f t="shared" si="6"/>
        <v>147</v>
      </c>
    </row>
    <row r="280" spans="1:38" x14ac:dyDescent="0.25">
      <c r="A280" s="73"/>
      <c r="B280" s="74"/>
      <c r="C280" s="20">
        <v>42619</v>
      </c>
      <c r="D280" s="21">
        <v>6</v>
      </c>
      <c r="E280" s="21">
        <v>2</v>
      </c>
      <c r="F280" s="21">
        <v>1</v>
      </c>
      <c r="G280" s="21">
        <v>4</v>
      </c>
      <c r="H280" s="21">
        <v>3</v>
      </c>
      <c r="I280" s="21">
        <v>2</v>
      </c>
      <c r="J280" s="21">
        <v>3</v>
      </c>
      <c r="K280" s="21">
        <v>1</v>
      </c>
      <c r="L280" s="21">
        <v>5</v>
      </c>
      <c r="M280" s="21">
        <v>8</v>
      </c>
      <c r="N280" s="21">
        <v>5</v>
      </c>
      <c r="O280" s="21">
        <v>4</v>
      </c>
      <c r="P280" s="21">
        <v>2</v>
      </c>
      <c r="Q280" s="21">
        <v>0</v>
      </c>
      <c r="R280" s="23">
        <f t="shared" si="5"/>
        <v>46</v>
      </c>
      <c r="S280" s="21">
        <v>5</v>
      </c>
      <c r="T280" s="21">
        <v>8</v>
      </c>
      <c r="U280" s="21">
        <v>5</v>
      </c>
      <c r="V280" s="21">
        <v>6</v>
      </c>
      <c r="W280" s="21">
        <v>10</v>
      </c>
      <c r="X280" s="21">
        <v>12</v>
      </c>
      <c r="Y280" s="21">
        <v>4</v>
      </c>
      <c r="Z280" s="21">
        <v>8</v>
      </c>
      <c r="AA280" s="23">
        <f t="shared" si="17"/>
        <v>58</v>
      </c>
      <c r="AB280" s="21">
        <v>0</v>
      </c>
      <c r="AC280" s="21">
        <v>7</v>
      </c>
      <c r="AD280" s="21">
        <v>4</v>
      </c>
      <c r="AE280" s="21">
        <v>2</v>
      </c>
      <c r="AF280" s="21">
        <v>0</v>
      </c>
      <c r="AG280" s="21">
        <v>5</v>
      </c>
      <c r="AH280" s="21">
        <v>10</v>
      </c>
      <c r="AI280" s="21">
        <v>15</v>
      </c>
      <c r="AJ280" s="23">
        <f t="shared" si="13"/>
        <v>43</v>
      </c>
      <c r="AK280" s="21">
        <v>0</v>
      </c>
      <c r="AL280" s="24">
        <f t="shared" si="6"/>
        <v>147</v>
      </c>
    </row>
    <row r="281" spans="1:38" x14ac:dyDescent="0.25">
      <c r="A281" s="73"/>
      <c r="B281" s="74"/>
      <c r="C281" s="20">
        <v>42626</v>
      </c>
      <c r="D281" s="21">
        <v>6</v>
      </c>
      <c r="E281" s="21">
        <v>2</v>
      </c>
      <c r="F281" s="21">
        <v>1</v>
      </c>
      <c r="G281" s="21">
        <v>4</v>
      </c>
      <c r="H281" s="21">
        <v>3</v>
      </c>
      <c r="I281" s="21">
        <v>2</v>
      </c>
      <c r="J281" s="21">
        <v>3</v>
      </c>
      <c r="K281" s="21">
        <v>1</v>
      </c>
      <c r="L281" s="21">
        <v>5</v>
      </c>
      <c r="M281" s="21">
        <v>8</v>
      </c>
      <c r="N281" s="21">
        <v>5</v>
      </c>
      <c r="O281" s="21">
        <v>4</v>
      </c>
      <c r="P281" s="21">
        <v>2</v>
      </c>
      <c r="Q281" s="21">
        <v>0</v>
      </c>
      <c r="R281" s="23">
        <f t="shared" si="5"/>
        <v>46</v>
      </c>
      <c r="S281" s="21">
        <v>5</v>
      </c>
      <c r="T281" s="21">
        <v>8</v>
      </c>
      <c r="U281" s="21">
        <v>5</v>
      </c>
      <c r="V281" s="21">
        <v>6</v>
      </c>
      <c r="W281" s="21">
        <v>10</v>
      </c>
      <c r="X281" s="21">
        <v>12</v>
      </c>
      <c r="Y281" s="21">
        <v>4</v>
      </c>
      <c r="Z281" s="21">
        <v>8</v>
      </c>
      <c r="AA281" s="23">
        <f t="shared" si="17"/>
        <v>58</v>
      </c>
      <c r="AB281" s="21">
        <v>0</v>
      </c>
      <c r="AC281" s="21">
        <v>7</v>
      </c>
      <c r="AD281" s="21">
        <v>4</v>
      </c>
      <c r="AE281" s="21">
        <v>2</v>
      </c>
      <c r="AF281" s="21">
        <v>0</v>
      </c>
      <c r="AG281" s="21">
        <v>5</v>
      </c>
      <c r="AH281" s="21">
        <v>10</v>
      </c>
      <c r="AI281" s="21">
        <v>15</v>
      </c>
      <c r="AJ281" s="23">
        <f t="shared" si="13"/>
        <v>43</v>
      </c>
      <c r="AK281" s="21">
        <v>0</v>
      </c>
      <c r="AL281" s="24">
        <f t="shared" si="6"/>
        <v>147</v>
      </c>
    </row>
    <row r="282" spans="1:38" x14ac:dyDescent="0.25">
      <c r="A282" s="73"/>
      <c r="B282" s="74"/>
      <c r="C282" s="20">
        <v>42634</v>
      </c>
      <c r="D282" s="21">
        <v>6</v>
      </c>
      <c r="E282" s="21">
        <v>2</v>
      </c>
      <c r="F282" s="21">
        <v>1</v>
      </c>
      <c r="G282" s="21">
        <v>4</v>
      </c>
      <c r="H282" s="21">
        <v>3</v>
      </c>
      <c r="I282" s="21">
        <v>2</v>
      </c>
      <c r="J282" s="21">
        <v>3</v>
      </c>
      <c r="K282" s="21">
        <v>1</v>
      </c>
      <c r="L282" s="21">
        <v>5</v>
      </c>
      <c r="M282" s="21">
        <v>8</v>
      </c>
      <c r="N282" s="21">
        <v>5</v>
      </c>
      <c r="O282" s="21">
        <v>4</v>
      </c>
      <c r="P282" s="21">
        <v>2</v>
      </c>
      <c r="Q282" s="21">
        <v>0</v>
      </c>
      <c r="R282" s="23">
        <f t="shared" si="5"/>
        <v>46</v>
      </c>
      <c r="S282" s="21">
        <v>5</v>
      </c>
      <c r="T282" s="21">
        <v>8</v>
      </c>
      <c r="U282" s="21">
        <v>5</v>
      </c>
      <c r="V282" s="21">
        <v>6</v>
      </c>
      <c r="W282" s="21">
        <v>10</v>
      </c>
      <c r="X282" s="21">
        <v>12</v>
      </c>
      <c r="Y282" s="21">
        <v>4</v>
      </c>
      <c r="Z282" s="21">
        <v>8</v>
      </c>
      <c r="AA282" s="23">
        <f t="shared" si="17"/>
        <v>58</v>
      </c>
      <c r="AB282" s="21">
        <v>0</v>
      </c>
      <c r="AC282" s="21">
        <v>7</v>
      </c>
      <c r="AD282" s="21">
        <v>4</v>
      </c>
      <c r="AE282" s="21">
        <v>2</v>
      </c>
      <c r="AF282" s="21">
        <v>0</v>
      </c>
      <c r="AG282" s="21">
        <v>5</v>
      </c>
      <c r="AH282" s="21">
        <v>10</v>
      </c>
      <c r="AI282" s="21">
        <v>15</v>
      </c>
      <c r="AJ282" s="23">
        <f t="shared" si="13"/>
        <v>43</v>
      </c>
      <c r="AK282" s="21">
        <v>0</v>
      </c>
      <c r="AL282" s="24">
        <f t="shared" si="6"/>
        <v>147</v>
      </c>
    </row>
    <row r="283" spans="1:38" x14ac:dyDescent="0.25">
      <c r="A283" s="73"/>
      <c r="B283" s="74"/>
      <c r="C283" s="20">
        <v>42640</v>
      </c>
      <c r="D283" s="21">
        <v>6</v>
      </c>
      <c r="E283" s="21">
        <v>2</v>
      </c>
      <c r="F283" s="21">
        <v>1</v>
      </c>
      <c r="G283" s="21">
        <v>4</v>
      </c>
      <c r="H283" s="21">
        <v>3</v>
      </c>
      <c r="I283" s="21">
        <v>2</v>
      </c>
      <c r="J283" s="21">
        <v>3</v>
      </c>
      <c r="K283" s="21">
        <v>1</v>
      </c>
      <c r="L283" s="21">
        <v>5</v>
      </c>
      <c r="M283" s="21">
        <v>8</v>
      </c>
      <c r="N283" s="21">
        <v>5</v>
      </c>
      <c r="O283" s="21">
        <v>4</v>
      </c>
      <c r="P283" s="21">
        <v>2</v>
      </c>
      <c r="Q283" s="21">
        <v>0</v>
      </c>
      <c r="R283" s="23">
        <f t="shared" si="5"/>
        <v>46</v>
      </c>
      <c r="S283" s="21">
        <v>5</v>
      </c>
      <c r="T283" s="21">
        <v>8</v>
      </c>
      <c r="U283" s="21">
        <v>5</v>
      </c>
      <c r="V283" s="21">
        <v>6</v>
      </c>
      <c r="W283" s="21">
        <v>10</v>
      </c>
      <c r="X283" s="21">
        <v>12</v>
      </c>
      <c r="Y283" s="21">
        <v>4</v>
      </c>
      <c r="Z283" s="21">
        <v>8</v>
      </c>
      <c r="AA283" s="23">
        <f t="shared" si="17"/>
        <v>58</v>
      </c>
      <c r="AB283" s="21">
        <v>0</v>
      </c>
      <c r="AC283" s="21">
        <v>7</v>
      </c>
      <c r="AD283" s="21">
        <v>4</v>
      </c>
      <c r="AE283" s="21">
        <v>2</v>
      </c>
      <c r="AF283" s="21">
        <v>0</v>
      </c>
      <c r="AG283" s="21">
        <v>5</v>
      </c>
      <c r="AH283" s="21">
        <v>10</v>
      </c>
      <c r="AI283" s="21">
        <v>15</v>
      </c>
      <c r="AJ283" s="23">
        <f t="shared" si="13"/>
        <v>43</v>
      </c>
      <c r="AK283" s="21">
        <v>0</v>
      </c>
      <c r="AL283" s="24">
        <f t="shared" si="6"/>
        <v>147</v>
      </c>
    </row>
    <row r="284" spans="1:38" x14ac:dyDescent="0.25">
      <c r="A284" s="73"/>
      <c r="B284" s="74"/>
      <c r="C284" s="20">
        <v>42647</v>
      </c>
      <c r="D284" s="21">
        <v>6</v>
      </c>
      <c r="E284" s="21">
        <v>2</v>
      </c>
      <c r="F284" s="21">
        <v>1</v>
      </c>
      <c r="G284" s="21">
        <v>4</v>
      </c>
      <c r="H284" s="21">
        <v>3</v>
      </c>
      <c r="I284" s="21">
        <v>2</v>
      </c>
      <c r="J284" s="21">
        <v>3</v>
      </c>
      <c r="K284" s="21">
        <v>1</v>
      </c>
      <c r="L284" s="21">
        <v>5</v>
      </c>
      <c r="M284" s="21">
        <v>8</v>
      </c>
      <c r="N284" s="21">
        <v>5</v>
      </c>
      <c r="O284" s="21">
        <v>4</v>
      </c>
      <c r="P284" s="21">
        <v>2</v>
      </c>
      <c r="Q284" s="21">
        <v>0</v>
      </c>
      <c r="R284" s="23">
        <f t="shared" si="5"/>
        <v>46</v>
      </c>
      <c r="S284" s="21">
        <v>5</v>
      </c>
      <c r="T284" s="21">
        <v>8</v>
      </c>
      <c r="U284" s="21">
        <v>5</v>
      </c>
      <c r="V284" s="21">
        <v>6</v>
      </c>
      <c r="W284" s="21">
        <v>10</v>
      </c>
      <c r="X284" s="21">
        <v>12</v>
      </c>
      <c r="Y284" s="21">
        <v>4</v>
      </c>
      <c r="Z284" s="21">
        <v>8</v>
      </c>
      <c r="AA284" s="23">
        <f t="shared" si="17"/>
        <v>58</v>
      </c>
      <c r="AB284" s="21">
        <v>0</v>
      </c>
      <c r="AC284" s="21">
        <v>7</v>
      </c>
      <c r="AD284" s="21">
        <v>4</v>
      </c>
      <c r="AE284" s="21">
        <v>2</v>
      </c>
      <c r="AF284" s="21">
        <v>0</v>
      </c>
      <c r="AG284" s="21">
        <v>5</v>
      </c>
      <c r="AH284" s="21">
        <v>10</v>
      </c>
      <c r="AI284" s="21">
        <v>15</v>
      </c>
      <c r="AJ284" s="23">
        <f t="shared" si="13"/>
        <v>43</v>
      </c>
      <c r="AK284" s="21">
        <v>0</v>
      </c>
      <c r="AL284" s="24">
        <f t="shared" si="6"/>
        <v>147</v>
      </c>
    </row>
    <row r="285" spans="1:38" x14ac:dyDescent="0.25">
      <c r="A285" s="73"/>
      <c r="B285" s="74"/>
      <c r="C285" s="20">
        <v>42654</v>
      </c>
      <c r="D285" s="21">
        <v>6</v>
      </c>
      <c r="E285" s="21">
        <v>2</v>
      </c>
      <c r="F285" s="21">
        <v>1</v>
      </c>
      <c r="G285" s="21">
        <v>4</v>
      </c>
      <c r="H285" s="21">
        <v>3</v>
      </c>
      <c r="I285" s="21">
        <v>2</v>
      </c>
      <c r="J285" s="21">
        <v>3</v>
      </c>
      <c r="K285" s="21">
        <v>1</v>
      </c>
      <c r="L285" s="21">
        <v>5</v>
      </c>
      <c r="M285" s="21">
        <v>8</v>
      </c>
      <c r="N285" s="21">
        <v>5</v>
      </c>
      <c r="O285" s="21">
        <v>4</v>
      </c>
      <c r="P285" s="21">
        <v>2</v>
      </c>
      <c r="Q285" s="21">
        <v>0</v>
      </c>
      <c r="R285" s="23">
        <f t="shared" si="5"/>
        <v>46</v>
      </c>
      <c r="S285" s="21">
        <v>5</v>
      </c>
      <c r="T285" s="21">
        <v>8</v>
      </c>
      <c r="U285" s="21">
        <v>5</v>
      </c>
      <c r="V285" s="21">
        <v>6</v>
      </c>
      <c r="W285" s="21">
        <v>10</v>
      </c>
      <c r="X285" s="21">
        <v>12</v>
      </c>
      <c r="Y285" s="21">
        <v>4</v>
      </c>
      <c r="Z285" s="21">
        <v>8</v>
      </c>
      <c r="AA285" s="23">
        <f t="shared" si="17"/>
        <v>58</v>
      </c>
      <c r="AB285" s="21">
        <v>0</v>
      </c>
      <c r="AC285" s="21">
        <v>7</v>
      </c>
      <c r="AD285" s="21">
        <v>4</v>
      </c>
      <c r="AE285" s="21">
        <v>2</v>
      </c>
      <c r="AF285" s="21">
        <v>0</v>
      </c>
      <c r="AG285" s="21">
        <v>5</v>
      </c>
      <c r="AH285" s="21">
        <v>10</v>
      </c>
      <c r="AI285" s="21">
        <v>15</v>
      </c>
      <c r="AJ285" s="23">
        <f t="shared" si="13"/>
        <v>43</v>
      </c>
      <c r="AK285" s="21">
        <v>0</v>
      </c>
      <c r="AL285" s="24">
        <f t="shared" si="6"/>
        <v>147</v>
      </c>
    </row>
    <row r="286" spans="1:38" x14ac:dyDescent="0.25">
      <c r="A286" s="73"/>
      <c r="B286" s="74"/>
      <c r="C286" s="20">
        <v>42661</v>
      </c>
      <c r="D286" s="21">
        <v>6</v>
      </c>
      <c r="E286" s="21">
        <v>2</v>
      </c>
      <c r="F286" s="21">
        <v>1</v>
      </c>
      <c r="G286" s="21">
        <v>4</v>
      </c>
      <c r="H286" s="21">
        <v>3</v>
      </c>
      <c r="I286" s="21">
        <v>2</v>
      </c>
      <c r="J286" s="21">
        <v>3</v>
      </c>
      <c r="K286" s="21">
        <v>1</v>
      </c>
      <c r="L286" s="21">
        <v>5</v>
      </c>
      <c r="M286" s="21">
        <v>8</v>
      </c>
      <c r="N286" s="21">
        <v>5</v>
      </c>
      <c r="O286" s="21">
        <v>4</v>
      </c>
      <c r="P286" s="21">
        <v>2</v>
      </c>
      <c r="Q286" s="21">
        <v>0</v>
      </c>
      <c r="R286" s="23">
        <f t="shared" si="5"/>
        <v>46</v>
      </c>
      <c r="S286" s="21">
        <v>5</v>
      </c>
      <c r="T286" s="21">
        <v>8</v>
      </c>
      <c r="U286" s="21">
        <v>5</v>
      </c>
      <c r="V286" s="21">
        <v>6</v>
      </c>
      <c r="W286" s="21">
        <v>10</v>
      </c>
      <c r="X286" s="21">
        <v>12</v>
      </c>
      <c r="Y286" s="21">
        <v>4</v>
      </c>
      <c r="Z286" s="21">
        <v>8</v>
      </c>
      <c r="AA286" s="23">
        <f t="shared" si="17"/>
        <v>58</v>
      </c>
      <c r="AB286" s="21">
        <v>0</v>
      </c>
      <c r="AC286" s="21">
        <v>7</v>
      </c>
      <c r="AD286" s="21">
        <v>4</v>
      </c>
      <c r="AE286" s="21">
        <v>2</v>
      </c>
      <c r="AF286" s="21">
        <v>0</v>
      </c>
      <c r="AG286" s="21">
        <v>5</v>
      </c>
      <c r="AH286" s="21">
        <v>10</v>
      </c>
      <c r="AI286" s="21">
        <v>15</v>
      </c>
      <c r="AJ286" s="23">
        <f t="shared" si="13"/>
        <v>43</v>
      </c>
      <c r="AK286" s="21">
        <v>0</v>
      </c>
      <c r="AL286" s="24">
        <f t="shared" si="6"/>
        <v>147</v>
      </c>
    </row>
    <row r="287" spans="1:38" x14ac:dyDescent="0.25">
      <c r="A287" s="73"/>
      <c r="B287" s="74"/>
      <c r="C287" s="20">
        <v>42668</v>
      </c>
      <c r="D287" s="21">
        <v>6</v>
      </c>
      <c r="E287" s="21">
        <v>2</v>
      </c>
      <c r="F287" s="21">
        <v>1</v>
      </c>
      <c r="G287" s="21">
        <v>4</v>
      </c>
      <c r="H287" s="21">
        <v>3</v>
      </c>
      <c r="I287" s="21">
        <v>2</v>
      </c>
      <c r="J287" s="21">
        <v>3</v>
      </c>
      <c r="K287" s="21">
        <v>1</v>
      </c>
      <c r="L287" s="21">
        <v>5</v>
      </c>
      <c r="M287" s="21">
        <v>8</v>
      </c>
      <c r="N287" s="21">
        <v>5</v>
      </c>
      <c r="O287" s="21">
        <v>4</v>
      </c>
      <c r="P287" s="21">
        <v>2</v>
      </c>
      <c r="Q287" s="21">
        <v>0</v>
      </c>
      <c r="R287" s="23">
        <f t="shared" si="5"/>
        <v>46</v>
      </c>
      <c r="S287" s="21">
        <v>5</v>
      </c>
      <c r="T287" s="21">
        <v>8</v>
      </c>
      <c r="U287" s="21">
        <v>5</v>
      </c>
      <c r="V287" s="21">
        <v>6</v>
      </c>
      <c r="W287" s="21">
        <v>10</v>
      </c>
      <c r="X287" s="21">
        <v>12</v>
      </c>
      <c r="Y287" s="21">
        <v>4</v>
      </c>
      <c r="Z287" s="21">
        <v>8</v>
      </c>
      <c r="AA287" s="23">
        <f t="shared" si="17"/>
        <v>58</v>
      </c>
      <c r="AB287" s="21">
        <v>0</v>
      </c>
      <c r="AC287" s="21">
        <v>7</v>
      </c>
      <c r="AD287" s="21">
        <v>4</v>
      </c>
      <c r="AE287" s="21">
        <v>2</v>
      </c>
      <c r="AF287" s="21">
        <v>0</v>
      </c>
      <c r="AG287" s="21">
        <v>5</v>
      </c>
      <c r="AH287" s="21">
        <v>10</v>
      </c>
      <c r="AI287" s="21">
        <v>15</v>
      </c>
      <c r="AJ287" s="23">
        <f t="shared" si="13"/>
        <v>43</v>
      </c>
      <c r="AK287" s="21">
        <v>0</v>
      </c>
      <c r="AL287" s="24">
        <f t="shared" si="6"/>
        <v>147</v>
      </c>
    </row>
    <row r="288" spans="1:38" x14ac:dyDescent="0.25">
      <c r="A288" s="73"/>
      <c r="B288" s="74"/>
      <c r="C288" s="20">
        <v>42682</v>
      </c>
      <c r="D288" s="21">
        <v>6</v>
      </c>
      <c r="E288" s="21">
        <v>2</v>
      </c>
      <c r="F288" s="21">
        <v>1</v>
      </c>
      <c r="G288" s="21">
        <v>4</v>
      </c>
      <c r="H288" s="21">
        <v>3</v>
      </c>
      <c r="I288" s="21">
        <v>2</v>
      </c>
      <c r="J288" s="21">
        <v>3</v>
      </c>
      <c r="K288" s="21">
        <v>1</v>
      </c>
      <c r="L288" s="21">
        <v>5</v>
      </c>
      <c r="M288" s="21">
        <v>8</v>
      </c>
      <c r="N288" s="21">
        <v>5</v>
      </c>
      <c r="O288" s="21">
        <v>4</v>
      </c>
      <c r="P288" s="21">
        <v>2</v>
      </c>
      <c r="Q288" s="21">
        <v>0</v>
      </c>
      <c r="R288" s="23">
        <f t="shared" si="5"/>
        <v>46</v>
      </c>
      <c r="S288" s="21">
        <v>5</v>
      </c>
      <c r="T288" s="21">
        <v>8</v>
      </c>
      <c r="U288" s="21">
        <v>5</v>
      </c>
      <c r="V288" s="21">
        <v>6</v>
      </c>
      <c r="W288" s="21">
        <v>10</v>
      </c>
      <c r="X288" s="21">
        <v>12</v>
      </c>
      <c r="Y288" s="21">
        <v>4</v>
      </c>
      <c r="Z288" s="21">
        <v>8</v>
      </c>
      <c r="AA288" s="23">
        <f t="shared" si="17"/>
        <v>58</v>
      </c>
      <c r="AB288" s="21">
        <v>0</v>
      </c>
      <c r="AC288" s="21">
        <v>7</v>
      </c>
      <c r="AD288" s="21">
        <v>4</v>
      </c>
      <c r="AE288" s="21">
        <v>2</v>
      </c>
      <c r="AF288" s="21">
        <v>0</v>
      </c>
      <c r="AG288" s="21">
        <v>5</v>
      </c>
      <c r="AH288" s="21">
        <v>10</v>
      </c>
      <c r="AI288" s="21">
        <v>15</v>
      </c>
      <c r="AJ288" s="23">
        <f t="shared" si="13"/>
        <v>43</v>
      </c>
      <c r="AK288" s="21">
        <v>0</v>
      </c>
      <c r="AL288" s="24">
        <f t="shared" si="6"/>
        <v>147</v>
      </c>
    </row>
    <row r="289" spans="1:38" x14ac:dyDescent="0.25">
      <c r="A289" s="73"/>
      <c r="B289" s="74"/>
      <c r="C289" s="20">
        <v>42688</v>
      </c>
      <c r="D289" s="21">
        <v>6</v>
      </c>
      <c r="E289" s="21">
        <v>2</v>
      </c>
      <c r="F289" s="21">
        <v>1</v>
      </c>
      <c r="G289" s="21">
        <v>4</v>
      </c>
      <c r="H289" s="21">
        <v>3</v>
      </c>
      <c r="I289" s="21">
        <v>2</v>
      </c>
      <c r="J289" s="21">
        <v>3</v>
      </c>
      <c r="K289" s="21">
        <v>1</v>
      </c>
      <c r="L289" s="21">
        <v>5</v>
      </c>
      <c r="M289" s="21">
        <v>8</v>
      </c>
      <c r="N289" s="21">
        <v>5</v>
      </c>
      <c r="O289" s="21">
        <v>4</v>
      </c>
      <c r="P289" s="21">
        <v>2</v>
      </c>
      <c r="Q289" s="21">
        <v>0</v>
      </c>
      <c r="R289" s="23">
        <f t="shared" si="5"/>
        <v>46</v>
      </c>
      <c r="S289" s="21">
        <v>5</v>
      </c>
      <c r="T289" s="21">
        <v>8</v>
      </c>
      <c r="U289" s="21">
        <v>5</v>
      </c>
      <c r="V289" s="21">
        <v>6</v>
      </c>
      <c r="W289" s="21">
        <v>10</v>
      </c>
      <c r="X289" s="21">
        <v>12</v>
      </c>
      <c r="Y289" s="21">
        <v>4</v>
      </c>
      <c r="Z289" s="21">
        <v>8</v>
      </c>
      <c r="AA289" s="23">
        <f t="shared" si="17"/>
        <v>58</v>
      </c>
      <c r="AB289" s="21">
        <v>0</v>
      </c>
      <c r="AC289" s="21">
        <v>7</v>
      </c>
      <c r="AD289" s="21">
        <v>4</v>
      </c>
      <c r="AE289" s="21">
        <v>2</v>
      </c>
      <c r="AF289" s="21">
        <v>0</v>
      </c>
      <c r="AG289" s="21">
        <v>5</v>
      </c>
      <c r="AH289" s="21">
        <v>10</v>
      </c>
      <c r="AI289" s="21">
        <v>15</v>
      </c>
      <c r="AJ289" s="23">
        <f t="shared" si="13"/>
        <v>43</v>
      </c>
      <c r="AK289" s="21">
        <v>0</v>
      </c>
      <c r="AL289" s="24">
        <f t="shared" si="6"/>
        <v>147</v>
      </c>
    </row>
    <row r="290" spans="1:38" x14ac:dyDescent="0.25">
      <c r="A290" s="73"/>
      <c r="B290" s="74"/>
      <c r="C290" s="20">
        <v>42696</v>
      </c>
      <c r="D290" s="21">
        <v>6</v>
      </c>
      <c r="E290" s="21">
        <v>2</v>
      </c>
      <c r="F290" s="21">
        <v>1</v>
      </c>
      <c r="G290" s="21">
        <v>4</v>
      </c>
      <c r="H290" s="21">
        <v>3</v>
      </c>
      <c r="I290" s="21">
        <v>2</v>
      </c>
      <c r="J290" s="21">
        <v>3</v>
      </c>
      <c r="K290" s="21">
        <v>1</v>
      </c>
      <c r="L290" s="21">
        <v>5</v>
      </c>
      <c r="M290" s="21">
        <v>8</v>
      </c>
      <c r="N290" s="21">
        <v>5</v>
      </c>
      <c r="O290" s="21">
        <v>4</v>
      </c>
      <c r="P290" s="21">
        <v>2</v>
      </c>
      <c r="Q290" s="21">
        <v>0</v>
      </c>
      <c r="R290" s="23">
        <f t="shared" si="5"/>
        <v>46</v>
      </c>
      <c r="S290" s="21">
        <v>5</v>
      </c>
      <c r="T290" s="21">
        <v>8</v>
      </c>
      <c r="U290" s="21">
        <v>5</v>
      </c>
      <c r="V290" s="21">
        <v>6</v>
      </c>
      <c r="W290" s="21">
        <v>10</v>
      </c>
      <c r="X290" s="21">
        <v>12</v>
      </c>
      <c r="Y290" s="21">
        <v>4</v>
      </c>
      <c r="Z290" s="21">
        <v>8</v>
      </c>
      <c r="AA290" s="23">
        <f t="shared" si="17"/>
        <v>58</v>
      </c>
      <c r="AB290" s="21">
        <v>0</v>
      </c>
      <c r="AC290" s="21">
        <v>7</v>
      </c>
      <c r="AD290" s="21">
        <v>4</v>
      </c>
      <c r="AE290" s="21">
        <v>2</v>
      </c>
      <c r="AF290" s="21">
        <v>0</v>
      </c>
      <c r="AG290" s="21">
        <v>5</v>
      </c>
      <c r="AH290" s="21">
        <v>10</v>
      </c>
      <c r="AI290" s="21">
        <v>15</v>
      </c>
      <c r="AJ290" s="23">
        <f t="shared" si="13"/>
        <v>43</v>
      </c>
      <c r="AK290" s="21">
        <v>0</v>
      </c>
      <c r="AL290" s="24">
        <f t="shared" si="6"/>
        <v>147</v>
      </c>
    </row>
    <row r="291" spans="1:38" x14ac:dyDescent="0.25">
      <c r="A291" s="73"/>
      <c r="B291" s="74"/>
      <c r="C291" s="20">
        <v>42703</v>
      </c>
      <c r="D291" s="21">
        <v>6</v>
      </c>
      <c r="E291" s="21">
        <v>2</v>
      </c>
      <c r="F291" s="21">
        <v>1</v>
      </c>
      <c r="G291" s="21">
        <v>4</v>
      </c>
      <c r="H291" s="21">
        <v>3</v>
      </c>
      <c r="I291" s="21">
        <v>2</v>
      </c>
      <c r="J291" s="21">
        <v>3</v>
      </c>
      <c r="K291" s="21">
        <v>1</v>
      </c>
      <c r="L291" s="21">
        <v>5</v>
      </c>
      <c r="M291" s="21">
        <v>8</v>
      </c>
      <c r="N291" s="21">
        <v>5</v>
      </c>
      <c r="O291" s="21">
        <v>4</v>
      </c>
      <c r="P291" s="21">
        <v>2</v>
      </c>
      <c r="Q291" s="21">
        <v>0</v>
      </c>
      <c r="R291" s="23">
        <f t="shared" si="5"/>
        <v>46</v>
      </c>
      <c r="S291" s="21">
        <v>5</v>
      </c>
      <c r="T291" s="21">
        <v>8</v>
      </c>
      <c r="U291" s="21">
        <v>5</v>
      </c>
      <c r="V291" s="21">
        <v>6</v>
      </c>
      <c r="W291" s="21">
        <v>10</v>
      </c>
      <c r="X291" s="21">
        <v>12</v>
      </c>
      <c r="Y291" s="21">
        <v>4</v>
      </c>
      <c r="Z291" s="21">
        <v>8</v>
      </c>
      <c r="AA291" s="23">
        <f t="shared" si="17"/>
        <v>58</v>
      </c>
      <c r="AB291" s="21">
        <v>0</v>
      </c>
      <c r="AC291" s="21">
        <v>7</v>
      </c>
      <c r="AD291" s="21">
        <v>4</v>
      </c>
      <c r="AE291" s="21">
        <v>2</v>
      </c>
      <c r="AF291" s="21">
        <v>0</v>
      </c>
      <c r="AG291" s="21">
        <v>5</v>
      </c>
      <c r="AH291" s="21">
        <v>10</v>
      </c>
      <c r="AI291" s="21">
        <v>15</v>
      </c>
      <c r="AJ291" s="23">
        <f t="shared" si="13"/>
        <v>43</v>
      </c>
      <c r="AK291" s="21">
        <v>0</v>
      </c>
      <c r="AL291" s="24">
        <f t="shared" si="6"/>
        <v>147</v>
      </c>
    </row>
    <row r="292" spans="1:38" x14ac:dyDescent="0.25">
      <c r="A292" s="73"/>
      <c r="B292" s="74"/>
      <c r="C292" s="20">
        <v>42710</v>
      </c>
      <c r="D292" s="21">
        <v>6</v>
      </c>
      <c r="E292" s="21">
        <v>2</v>
      </c>
      <c r="F292" s="21">
        <v>1</v>
      </c>
      <c r="G292" s="21">
        <v>4</v>
      </c>
      <c r="H292" s="21">
        <v>3</v>
      </c>
      <c r="I292" s="21">
        <v>2</v>
      </c>
      <c r="J292" s="21">
        <v>3</v>
      </c>
      <c r="K292" s="21">
        <v>1</v>
      </c>
      <c r="L292" s="21">
        <v>5</v>
      </c>
      <c r="M292" s="21">
        <v>8</v>
      </c>
      <c r="N292" s="21">
        <v>5</v>
      </c>
      <c r="O292" s="21">
        <v>4</v>
      </c>
      <c r="P292" s="21">
        <v>2</v>
      </c>
      <c r="Q292" s="21">
        <v>0</v>
      </c>
      <c r="R292" s="23">
        <f t="shared" si="5"/>
        <v>46</v>
      </c>
      <c r="S292" s="21">
        <v>5</v>
      </c>
      <c r="T292" s="21">
        <v>8</v>
      </c>
      <c r="U292" s="21">
        <v>5</v>
      </c>
      <c r="V292" s="21">
        <v>6</v>
      </c>
      <c r="W292" s="21">
        <v>10</v>
      </c>
      <c r="X292" s="21">
        <v>12</v>
      </c>
      <c r="Y292" s="21">
        <v>4</v>
      </c>
      <c r="Z292" s="21">
        <v>8</v>
      </c>
      <c r="AA292" s="23">
        <f t="shared" si="17"/>
        <v>58</v>
      </c>
      <c r="AB292" s="21">
        <v>0</v>
      </c>
      <c r="AC292" s="21">
        <v>7</v>
      </c>
      <c r="AD292" s="21">
        <v>4</v>
      </c>
      <c r="AE292" s="21">
        <v>2</v>
      </c>
      <c r="AF292" s="21">
        <v>0</v>
      </c>
      <c r="AG292" s="21">
        <v>5</v>
      </c>
      <c r="AH292" s="21">
        <v>10</v>
      </c>
      <c r="AI292" s="21">
        <v>15</v>
      </c>
      <c r="AJ292" s="23">
        <f t="shared" si="13"/>
        <v>43</v>
      </c>
      <c r="AK292" s="21">
        <v>0</v>
      </c>
      <c r="AL292" s="24">
        <f t="shared" si="6"/>
        <v>147</v>
      </c>
    </row>
    <row r="293" spans="1:38" ht="15.75" thickBot="1" x14ac:dyDescent="0.3">
      <c r="A293" s="73"/>
      <c r="B293" s="74"/>
      <c r="C293" s="35">
        <v>42717</v>
      </c>
      <c r="D293" s="36">
        <v>6</v>
      </c>
      <c r="E293" s="36">
        <v>2</v>
      </c>
      <c r="F293" s="36">
        <v>1</v>
      </c>
      <c r="G293" s="36">
        <v>4</v>
      </c>
      <c r="H293" s="36">
        <v>3</v>
      </c>
      <c r="I293" s="36">
        <v>2</v>
      </c>
      <c r="J293" s="36">
        <v>3</v>
      </c>
      <c r="K293" s="36">
        <v>1</v>
      </c>
      <c r="L293" s="36">
        <v>5</v>
      </c>
      <c r="M293" s="36">
        <v>8</v>
      </c>
      <c r="N293" s="36">
        <v>5</v>
      </c>
      <c r="O293" s="36">
        <v>4</v>
      </c>
      <c r="P293" s="36">
        <v>2</v>
      </c>
      <c r="Q293" s="36">
        <v>0</v>
      </c>
      <c r="R293" s="38">
        <f t="shared" si="5"/>
        <v>46</v>
      </c>
      <c r="S293" s="36">
        <v>5</v>
      </c>
      <c r="T293" s="36">
        <v>8</v>
      </c>
      <c r="U293" s="36">
        <v>5</v>
      </c>
      <c r="V293" s="36">
        <v>6</v>
      </c>
      <c r="W293" s="36">
        <v>10</v>
      </c>
      <c r="X293" s="36">
        <v>12</v>
      </c>
      <c r="Y293" s="36">
        <v>4</v>
      </c>
      <c r="Z293" s="36">
        <v>8</v>
      </c>
      <c r="AA293" s="38">
        <f t="shared" si="17"/>
        <v>58</v>
      </c>
      <c r="AB293" s="36">
        <v>0</v>
      </c>
      <c r="AC293" s="36">
        <v>7</v>
      </c>
      <c r="AD293" s="36">
        <v>4</v>
      </c>
      <c r="AE293" s="36">
        <v>2</v>
      </c>
      <c r="AF293" s="36">
        <v>0</v>
      </c>
      <c r="AG293" s="36">
        <v>5</v>
      </c>
      <c r="AH293" s="36">
        <v>10</v>
      </c>
      <c r="AI293" s="36">
        <v>15</v>
      </c>
      <c r="AJ293" s="38">
        <f t="shared" si="13"/>
        <v>43</v>
      </c>
      <c r="AK293" s="36">
        <v>0</v>
      </c>
      <c r="AL293" s="39">
        <f t="shared" si="6"/>
        <v>147</v>
      </c>
    </row>
    <row r="294" spans="1:38" x14ac:dyDescent="0.25">
      <c r="A294" s="75">
        <v>51</v>
      </c>
      <c r="B294" s="78" t="s">
        <v>87</v>
      </c>
      <c r="C294" s="16">
        <v>42598</v>
      </c>
      <c r="D294" s="6">
        <v>0</v>
      </c>
      <c r="E294" s="6">
        <v>1</v>
      </c>
      <c r="F294" s="6">
        <v>0</v>
      </c>
      <c r="G294" s="6">
        <v>0</v>
      </c>
      <c r="H294" s="6">
        <v>0</v>
      </c>
      <c r="I294" s="6">
        <v>1</v>
      </c>
      <c r="J294" s="6">
        <v>1</v>
      </c>
      <c r="K294" s="6">
        <v>1</v>
      </c>
      <c r="L294" s="6">
        <v>0</v>
      </c>
      <c r="M294" s="6">
        <v>5</v>
      </c>
      <c r="N294" s="6">
        <v>0</v>
      </c>
      <c r="O294" s="6">
        <v>2</v>
      </c>
      <c r="P294" s="6">
        <v>0</v>
      </c>
      <c r="Q294" s="6">
        <v>0</v>
      </c>
      <c r="R294" s="18">
        <f t="shared" si="5"/>
        <v>11</v>
      </c>
      <c r="S294" s="6">
        <v>12</v>
      </c>
      <c r="T294" s="6">
        <v>4</v>
      </c>
      <c r="U294" s="6">
        <v>5</v>
      </c>
      <c r="V294" s="6">
        <v>8</v>
      </c>
      <c r="W294" s="6">
        <v>3</v>
      </c>
      <c r="X294" s="6">
        <v>3</v>
      </c>
      <c r="Y294" s="6">
        <v>0</v>
      </c>
      <c r="Z294" s="6">
        <v>4</v>
      </c>
      <c r="AA294" s="18">
        <f t="shared" si="17"/>
        <v>39</v>
      </c>
      <c r="AB294" s="6">
        <v>12</v>
      </c>
      <c r="AC294" s="6">
        <v>4</v>
      </c>
      <c r="AD294" s="6">
        <v>8</v>
      </c>
      <c r="AE294" s="6">
        <v>4</v>
      </c>
      <c r="AF294" s="6">
        <v>0</v>
      </c>
      <c r="AG294" s="6">
        <v>8</v>
      </c>
      <c r="AH294" s="6">
        <v>10</v>
      </c>
      <c r="AI294" s="6">
        <v>12</v>
      </c>
      <c r="AJ294" s="18">
        <f t="shared" si="13"/>
        <v>58</v>
      </c>
      <c r="AK294" s="6">
        <v>0</v>
      </c>
      <c r="AL294" s="19">
        <f>R294+AA294+AJ294+AK294</f>
        <v>108</v>
      </c>
    </row>
    <row r="295" spans="1:38" x14ac:dyDescent="0.25">
      <c r="A295" s="76"/>
      <c r="B295" s="79"/>
      <c r="C295" s="20">
        <v>42626</v>
      </c>
      <c r="D295" s="21">
        <v>0</v>
      </c>
      <c r="E295" s="21">
        <v>1</v>
      </c>
      <c r="F295" s="21">
        <v>0</v>
      </c>
      <c r="G295" s="21">
        <v>0</v>
      </c>
      <c r="H295" s="21">
        <v>0</v>
      </c>
      <c r="I295" s="21">
        <v>1</v>
      </c>
      <c r="J295" s="21">
        <v>1</v>
      </c>
      <c r="K295" s="21">
        <v>1</v>
      </c>
      <c r="L295" s="21">
        <v>0</v>
      </c>
      <c r="M295" s="21">
        <v>5</v>
      </c>
      <c r="N295" s="21">
        <v>0</v>
      </c>
      <c r="O295" s="21">
        <v>2</v>
      </c>
      <c r="P295" s="21">
        <v>0</v>
      </c>
      <c r="Q295" s="21">
        <v>0</v>
      </c>
      <c r="R295" s="23">
        <f t="shared" ref="R295:R297" si="18">SUM(D295:Q295)</f>
        <v>11</v>
      </c>
      <c r="S295" s="21">
        <v>12</v>
      </c>
      <c r="T295" s="21">
        <v>4</v>
      </c>
      <c r="U295" s="21">
        <v>5</v>
      </c>
      <c r="V295" s="21">
        <v>8</v>
      </c>
      <c r="W295" s="21">
        <v>3</v>
      </c>
      <c r="X295" s="21">
        <v>3</v>
      </c>
      <c r="Y295" s="21">
        <v>0</v>
      </c>
      <c r="Z295" s="21">
        <v>4</v>
      </c>
      <c r="AA295" s="23">
        <f t="shared" si="17"/>
        <v>39</v>
      </c>
      <c r="AB295" s="21">
        <v>12</v>
      </c>
      <c r="AC295" s="21">
        <v>4</v>
      </c>
      <c r="AD295" s="21">
        <v>8</v>
      </c>
      <c r="AE295" s="21">
        <v>4</v>
      </c>
      <c r="AF295" s="21">
        <v>0</v>
      </c>
      <c r="AG295" s="21">
        <v>8</v>
      </c>
      <c r="AH295" s="21">
        <v>10</v>
      </c>
      <c r="AI295" s="21">
        <v>12</v>
      </c>
      <c r="AJ295" s="23">
        <f t="shared" si="13"/>
        <v>58</v>
      </c>
      <c r="AK295" s="21">
        <v>0</v>
      </c>
      <c r="AL295" s="24">
        <f>R295+AA295+AJ295+AK295</f>
        <v>108</v>
      </c>
    </row>
    <row r="296" spans="1:38" x14ac:dyDescent="0.25">
      <c r="A296" s="76"/>
      <c r="B296" s="79"/>
      <c r="C296" s="20">
        <v>42654</v>
      </c>
      <c r="D296" s="21">
        <v>0</v>
      </c>
      <c r="E296" s="21">
        <v>1</v>
      </c>
      <c r="F296" s="21">
        <v>0</v>
      </c>
      <c r="G296" s="21">
        <v>0</v>
      </c>
      <c r="H296" s="21">
        <v>0</v>
      </c>
      <c r="I296" s="21">
        <v>1</v>
      </c>
      <c r="J296" s="21">
        <v>1</v>
      </c>
      <c r="K296" s="21">
        <v>1</v>
      </c>
      <c r="L296" s="21">
        <v>0</v>
      </c>
      <c r="M296" s="21">
        <v>5</v>
      </c>
      <c r="N296" s="21">
        <v>0</v>
      </c>
      <c r="O296" s="21">
        <v>2</v>
      </c>
      <c r="P296" s="21">
        <v>0</v>
      </c>
      <c r="Q296" s="21">
        <v>0</v>
      </c>
      <c r="R296" s="23">
        <f t="shared" si="18"/>
        <v>11</v>
      </c>
      <c r="S296" s="21">
        <v>12</v>
      </c>
      <c r="T296" s="21">
        <v>4</v>
      </c>
      <c r="U296" s="21">
        <v>5</v>
      </c>
      <c r="V296" s="21">
        <v>8</v>
      </c>
      <c r="W296" s="21">
        <v>3</v>
      </c>
      <c r="X296" s="21">
        <v>3</v>
      </c>
      <c r="Y296" s="21">
        <v>0</v>
      </c>
      <c r="Z296" s="21">
        <v>4</v>
      </c>
      <c r="AA296" s="23">
        <f t="shared" si="17"/>
        <v>39</v>
      </c>
      <c r="AB296" s="21">
        <v>12</v>
      </c>
      <c r="AC296" s="21">
        <v>4</v>
      </c>
      <c r="AD296" s="21">
        <v>8</v>
      </c>
      <c r="AE296" s="21">
        <v>4</v>
      </c>
      <c r="AF296" s="21">
        <v>0</v>
      </c>
      <c r="AG296" s="21">
        <v>8</v>
      </c>
      <c r="AH296" s="21">
        <v>10</v>
      </c>
      <c r="AI296" s="21">
        <v>12</v>
      </c>
      <c r="AJ296" s="23">
        <f t="shared" si="13"/>
        <v>58</v>
      </c>
      <c r="AK296" s="21">
        <v>0</v>
      </c>
      <c r="AL296" s="24">
        <f>R296+AA296+AJ296+AK296</f>
        <v>108</v>
      </c>
    </row>
    <row r="297" spans="1:38" ht="15.75" thickBot="1" x14ac:dyDescent="0.3">
      <c r="A297" s="77"/>
      <c r="B297" s="80"/>
      <c r="C297" s="25">
        <v>42682</v>
      </c>
      <c r="D297" s="26">
        <v>0</v>
      </c>
      <c r="E297" s="26">
        <v>1</v>
      </c>
      <c r="F297" s="26">
        <v>0</v>
      </c>
      <c r="G297" s="26">
        <v>0</v>
      </c>
      <c r="H297" s="26">
        <v>0</v>
      </c>
      <c r="I297" s="26">
        <v>1</v>
      </c>
      <c r="J297" s="26">
        <v>1</v>
      </c>
      <c r="K297" s="26">
        <v>1</v>
      </c>
      <c r="L297" s="26">
        <v>0</v>
      </c>
      <c r="M297" s="26">
        <v>5</v>
      </c>
      <c r="N297" s="26">
        <v>0</v>
      </c>
      <c r="O297" s="26">
        <v>2</v>
      </c>
      <c r="P297" s="26">
        <v>0</v>
      </c>
      <c r="Q297" s="26">
        <v>0</v>
      </c>
      <c r="R297" s="28">
        <f t="shared" si="18"/>
        <v>11</v>
      </c>
      <c r="S297" s="26">
        <v>12</v>
      </c>
      <c r="T297" s="26">
        <v>4</v>
      </c>
      <c r="U297" s="26">
        <v>5</v>
      </c>
      <c r="V297" s="26">
        <v>8</v>
      </c>
      <c r="W297" s="26">
        <v>3</v>
      </c>
      <c r="X297" s="26">
        <v>3</v>
      </c>
      <c r="Y297" s="26">
        <v>0</v>
      </c>
      <c r="Z297" s="26">
        <v>4</v>
      </c>
      <c r="AA297" s="28">
        <f t="shared" si="17"/>
        <v>39</v>
      </c>
      <c r="AB297" s="26">
        <v>12</v>
      </c>
      <c r="AC297" s="26">
        <v>4</v>
      </c>
      <c r="AD297" s="26">
        <v>8</v>
      </c>
      <c r="AE297" s="26">
        <v>4</v>
      </c>
      <c r="AF297" s="26">
        <v>0</v>
      </c>
      <c r="AG297" s="26">
        <v>8</v>
      </c>
      <c r="AH297" s="26">
        <v>10</v>
      </c>
      <c r="AI297" s="26">
        <v>12</v>
      </c>
      <c r="AJ297" s="28">
        <f t="shared" si="13"/>
        <v>58</v>
      </c>
      <c r="AK297" s="26">
        <v>0</v>
      </c>
      <c r="AL297" s="29">
        <f>R297+AA297+AJ297+AK297</f>
        <v>108</v>
      </c>
    </row>
  </sheetData>
  <mergeCells count="101">
    <mergeCell ref="D1:Q1"/>
    <mergeCell ref="S1:AA1"/>
    <mergeCell ref="AC1:AJ1"/>
    <mergeCell ref="A3:A6"/>
    <mergeCell ref="B3:B6"/>
    <mergeCell ref="A7:A10"/>
    <mergeCell ref="B7:B10"/>
    <mergeCell ref="A24:A27"/>
    <mergeCell ref="B24:B27"/>
    <mergeCell ref="A28:A31"/>
    <mergeCell ref="B28:B31"/>
    <mergeCell ref="A32:A34"/>
    <mergeCell ref="B32:B34"/>
    <mergeCell ref="A11:A14"/>
    <mergeCell ref="B11:B14"/>
    <mergeCell ref="A15:A18"/>
    <mergeCell ref="B15:B18"/>
    <mergeCell ref="A20:A23"/>
    <mergeCell ref="B20:B23"/>
    <mergeCell ref="A52:A55"/>
    <mergeCell ref="B52:B55"/>
    <mergeCell ref="A56:A59"/>
    <mergeCell ref="B56:B59"/>
    <mergeCell ref="A60:A63"/>
    <mergeCell ref="B60:B63"/>
    <mergeCell ref="A35:A42"/>
    <mergeCell ref="B35:B42"/>
    <mergeCell ref="A43:A46"/>
    <mergeCell ref="B43:B46"/>
    <mergeCell ref="A48:A51"/>
    <mergeCell ref="B48:B51"/>
    <mergeCell ref="A91:A109"/>
    <mergeCell ref="B91:B109"/>
    <mergeCell ref="A110:A113"/>
    <mergeCell ref="B110:B113"/>
    <mergeCell ref="A114:A117"/>
    <mergeCell ref="B114:B117"/>
    <mergeCell ref="A64:A67"/>
    <mergeCell ref="B64:B67"/>
    <mergeCell ref="A68:A71"/>
    <mergeCell ref="B68:B71"/>
    <mergeCell ref="A72:A90"/>
    <mergeCell ref="B72:B90"/>
    <mergeCell ref="A137:A140"/>
    <mergeCell ref="B137:B140"/>
    <mergeCell ref="A142:A145"/>
    <mergeCell ref="B142:B145"/>
    <mergeCell ref="A146:A149"/>
    <mergeCell ref="B146:B149"/>
    <mergeCell ref="A119:A128"/>
    <mergeCell ref="B119:B128"/>
    <mergeCell ref="A129:A132"/>
    <mergeCell ref="B129:B132"/>
    <mergeCell ref="A133:A136"/>
    <mergeCell ref="B133:B136"/>
    <mergeCell ref="A163:A164"/>
    <mergeCell ref="B163:B164"/>
    <mergeCell ref="A165:A168"/>
    <mergeCell ref="B165:B168"/>
    <mergeCell ref="A169:A172"/>
    <mergeCell ref="B169:B172"/>
    <mergeCell ref="A150:A153"/>
    <mergeCell ref="B150:B153"/>
    <mergeCell ref="A154:A156"/>
    <mergeCell ref="B154:B156"/>
    <mergeCell ref="A158:A161"/>
    <mergeCell ref="B158:B161"/>
    <mergeCell ref="A215:A220"/>
    <mergeCell ref="B215:B220"/>
    <mergeCell ref="A221:A224"/>
    <mergeCell ref="B221:B224"/>
    <mergeCell ref="A225:A226"/>
    <mergeCell ref="B225:B226"/>
    <mergeCell ref="A173:A191"/>
    <mergeCell ref="B173:B191"/>
    <mergeCell ref="A192:A210"/>
    <mergeCell ref="B192:B210"/>
    <mergeCell ref="A211:A214"/>
    <mergeCell ref="B211:B214"/>
    <mergeCell ref="A247:A250"/>
    <mergeCell ref="B247:B250"/>
    <mergeCell ref="A251:A254"/>
    <mergeCell ref="B251:B254"/>
    <mergeCell ref="A255:A260"/>
    <mergeCell ref="B255:B260"/>
    <mergeCell ref="A228:A230"/>
    <mergeCell ref="B228:B230"/>
    <mergeCell ref="A231:A236"/>
    <mergeCell ref="B231:B236"/>
    <mergeCell ref="A237:A246"/>
    <mergeCell ref="B237:B246"/>
    <mergeCell ref="A275:A293"/>
    <mergeCell ref="B275:B293"/>
    <mergeCell ref="A294:A297"/>
    <mergeCell ref="B294:B297"/>
    <mergeCell ref="A261:A264"/>
    <mergeCell ref="B261:B264"/>
    <mergeCell ref="A265:A269"/>
    <mergeCell ref="B265:B269"/>
    <mergeCell ref="A271:A274"/>
    <mergeCell ref="B271:B27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Edson Hendges</dc:creator>
  <cp:lastModifiedBy>Edson Hendges</cp:lastModifiedBy>
  <dcterms:created xsi:type="dcterms:W3CDTF">2016-07-04T17:47:56Z</dcterms:created>
  <dcterms:modified xsi:type="dcterms:W3CDTF">2016-07-04T18:06:14Z</dcterms:modified>
</cp:coreProperties>
</file>