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CHAMADA PÚBLICA\CHAMADAPUBLICA2017\CHAMADA 0022017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12" i="1" l="1"/>
  <c r="AO312" i="1" s="1"/>
  <c r="AC312" i="1"/>
  <c r="AD312" i="1" s="1"/>
  <c r="S312" i="1"/>
  <c r="AO311" i="1"/>
  <c r="AN311" i="1"/>
  <c r="AC311" i="1"/>
  <c r="AD311" i="1" s="1"/>
  <c r="T311" i="1"/>
  <c r="S311" i="1"/>
  <c r="AN310" i="1"/>
  <c r="AO310" i="1" s="1"/>
  <c r="AC310" i="1"/>
  <c r="AD310" i="1" s="1"/>
  <c r="S310" i="1"/>
  <c r="AN309" i="1"/>
  <c r="AO309" i="1" s="1"/>
  <c r="AC309" i="1"/>
  <c r="AD309" i="1" s="1"/>
  <c r="S309" i="1"/>
  <c r="AN308" i="1"/>
  <c r="AO308" i="1" s="1"/>
  <c r="AD308" i="1"/>
  <c r="AC308" i="1"/>
  <c r="S308" i="1"/>
  <c r="T308" i="1" s="1"/>
  <c r="AN307" i="1"/>
  <c r="AO307" i="1" s="1"/>
  <c r="AC307" i="1"/>
  <c r="T307" i="1"/>
  <c r="S307" i="1"/>
  <c r="AN306" i="1"/>
  <c r="AO306" i="1" s="1"/>
  <c r="AC306" i="1"/>
  <c r="AD306" i="1" s="1"/>
  <c r="S306" i="1"/>
  <c r="AN305" i="1"/>
  <c r="AO305" i="1" s="1"/>
  <c r="AD305" i="1"/>
  <c r="AC305" i="1"/>
  <c r="S305" i="1"/>
  <c r="AN304" i="1"/>
  <c r="AO304" i="1" s="1"/>
  <c r="AC304" i="1"/>
  <c r="AD304" i="1" s="1"/>
  <c r="S304" i="1"/>
  <c r="T304" i="1" s="1"/>
  <c r="AO303" i="1"/>
  <c r="AN303" i="1"/>
  <c r="AC303" i="1"/>
  <c r="S303" i="1"/>
  <c r="T303" i="1" s="1"/>
  <c r="AO302" i="1"/>
  <c r="AN302" i="1"/>
  <c r="AC302" i="1"/>
  <c r="AD302" i="1" s="1"/>
  <c r="S302" i="1"/>
  <c r="AO301" i="1"/>
  <c r="AN301" i="1"/>
  <c r="AC301" i="1"/>
  <c r="AD301" i="1" s="1"/>
  <c r="S301" i="1"/>
  <c r="AN300" i="1"/>
  <c r="AO300" i="1" s="1"/>
  <c r="AC300" i="1"/>
  <c r="AD300" i="1" s="1"/>
  <c r="S300" i="1"/>
  <c r="T300" i="1" s="1"/>
  <c r="AO299" i="1"/>
  <c r="AN299" i="1"/>
  <c r="AC299" i="1"/>
  <c r="S299" i="1"/>
  <c r="T299" i="1" s="1"/>
  <c r="AN298" i="1"/>
  <c r="AO298" i="1" s="1"/>
  <c r="AC298" i="1"/>
  <c r="AD298" i="1" s="1"/>
  <c r="S298" i="1"/>
  <c r="AN297" i="1"/>
  <c r="AO297" i="1" s="1"/>
  <c r="AC297" i="1"/>
  <c r="AD297" i="1" s="1"/>
  <c r="S297" i="1"/>
  <c r="AN296" i="1"/>
  <c r="AO296" i="1" s="1"/>
  <c r="AC296" i="1"/>
  <c r="AD296" i="1" s="1"/>
  <c r="S296" i="1"/>
  <c r="T296" i="1" s="1"/>
  <c r="AN295" i="1"/>
  <c r="AO295" i="1" s="1"/>
  <c r="AC295" i="1"/>
  <c r="S295" i="1"/>
  <c r="T295" i="1" s="1"/>
  <c r="AO294" i="1"/>
  <c r="AN294" i="1"/>
  <c r="AC294" i="1"/>
  <c r="AD294" i="1" s="1"/>
  <c r="S294" i="1"/>
  <c r="AO293" i="1"/>
  <c r="AN293" i="1"/>
  <c r="AC293" i="1"/>
  <c r="AD293" i="1" s="1"/>
  <c r="T293" i="1"/>
  <c r="S293" i="1"/>
  <c r="AN292" i="1"/>
  <c r="AO292" i="1" s="1"/>
  <c r="AC292" i="1"/>
  <c r="AD292" i="1" s="1"/>
  <c r="S292" i="1"/>
  <c r="T292" i="1" s="1"/>
  <c r="AN291" i="1"/>
  <c r="AO291" i="1" s="1"/>
  <c r="AC291" i="1"/>
  <c r="T291" i="1"/>
  <c r="S291" i="1"/>
  <c r="AN290" i="1"/>
  <c r="AO290" i="1" s="1"/>
  <c r="AC290" i="1"/>
  <c r="AD290" i="1" s="1"/>
  <c r="S290" i="1"/>
  <c r="AN289" i="1"/>
  <c r="AO289" i="1" s="1"/>
  <c r="AD289" i="1"/>
  <c r="AC289" i="1"/>
  <c r="S289" i="1"/>
  <c r="AN288" i="1"/>
  <c r="AO288" i="1" s="1"/>
  <c r="AC288" i="1"/>
  <c r="AD288" i="1" s="1"/>
  <c r="S288" i="1"/>
  <c r="T288" i="1" s="1"/>
  <c r="AO287" i="1"/>
  <c r="AN287" i="1"/>
  <c r="AC287" i="1"/>
  <c r="S287" i="1"/>
  <c r="T287" i="1" s="1"/>
  <c r="AN286" i="1"/>
  <c r="AO286" i="1" s="1"/>
  <c r="AC286" i="1"/>
  <c r="AD286" i="1" s="1"/>
  <c r="S286" i="1"/>
  <c r="AN285" i="1"/>
  <c r="AO285" i="1" s="1"/>
  <c r="AC285" i="1"/>
  <c r="AD285" i="1" s="1"/>
  <c r="S285" i="1"/>
  <c r="AN284" i="1"/>
  <c r="AO284" i="1" s="1"/>
  <c r="AC284" i="1"/>
  <c r="AD284" i="1" s="1"/>
  <c r="S284" i="1"/>
  <c r="T284" i="1" s="1"/>
  <c r="AN283" i="1"/>
  <c r="AO283" i="1" s="1"/>
  <c r="AC283" i="1"/>
  <c r="S283" i="1"/>
  <c r="T283" i="1" s="1"/>
  <c r="AN282" i="1"/>
  <c r="AO282" i="1" s="1"/>
  <c r="AC282" i="1"/>
  <c r="AD282" i="1" s="1"/>
  <c r="S282" i="1"/>
  <c r="AN281" i="1"/>
  <c r="AO281" i="1" s="1"/>
  <c r="AC281" i="1"/>
  <c r="AD281" i="1" s="1"/>
  <c r="S281" i="1"/>
  <c r="AN280" i="1"/>
  <c r="AO280" i="1" s="1"/>
  <c r="AC280" i="1"/>
  <c r="AD280" i="1" s="1"/>
  <c r="S280" i="1"/>
  <c r="T280" i="1" s="1"/>
  <c r="AN279" i="1"/>
  <c r="AO279" i="1" s="1"/>
  <c r="AC279" i="1"/>
  <c r="T279" i="1"/>
  <c r="S279" i="1"/>
  <c r="AN278" i="1"/>
  <c r="AO278" i="1" s="1"/>
  <c r="AC278" i="1"/>
  <c r="AD278" i="1" s="1"/>
  <c r="S278" i="1"/>
  <c r="AN277" i="1"/>
  <c r="AO277" i="1" s="1"/>
  <c r="AD277" i="1"/>
  <c r="AC277" i="1"/>
  <c r="S277" i="1"/>
  <c r="AN276" i="1"/>
  <c r="AO276" i="1" s="1"/>
  <c r="AC276" i="1"/>
  <c r="AD276" i="1" s="1"/>
  <c r="S276" i="1"/>
  <c r="T276" i="1" s="1"/>
  <c r="AO275" i="1"/>
  <c r="AN275" i="1"/>
  <c r="AC275" i="1"/>
  <c r="S275" i="1"/>
  <c r="T275" i="1" s="1"/>
  <c r="AN274" i="1"/>
  <c r="AO274" i="1" s="1"/>
  <c r="AC274" i="1"/>
  <c r="AD274" i="1" s="1"/>
  <c r="S274" i="1"/>
  <c r="AN273" i="1"/>
  <c r="AO273" i="1" s="1"/>
  <c r="AD273" i="1"/>
  <c r="AC273" i="1"/>
  <c r="S273" i="1"/>
  <c r="AN272" i="1"/>
  <c r="AO272" i="1" s="1"/>
  <c r="AC272" i="1"/>
  <c r="AD272" i="1" s="1"/>
  <c r="S272" i="1"/>
  <c r="T272" i="1" s="1"/>
  <c r="AN271" i="1"/>
  <c r="AO271" i="1" s="1"/>
  <c r="AC271" i="1"/>
  <c r="S271" i="1"/>
  <c r="T271" i="1" s="1"/>
  <c r="AN270" i="1"/>
  <c r="AO270" i="1" s="1"/>
  <c r="AC270" i="1"/>
  <c r="AD270" i="1" s="1"/>
  <c r="S270" i="1"/>
  <c r="AN269" i="1"/>
  <c r="AO269" i="1" s="1"/>
  <c r="AC269" i="1"/>
  <c r="AD269" i="1" s="1"/>
  <c r="S269" i="1"/>
  <c r="AN268" i="1"/>
  <c r="AO268" i="1" s="1"/>
  <c r="AC268" i="1"/>
  <c r="AD268" i="1" s="1"/>
  <c r="S268" i="1"/>
  <c r="T268" i="1" s="1"/>
  <c r="AO267" i="1"/>
  <c r="AN267" i="1"/>
  <c r="AC267" i="1"/>
  <c r="S267" i="1"/>
  <c r="T267" i="1" s="1"/>
  <c r="AN266" i="1"/>
  <c r="AO266" i="1" s="1"/>
  <c r="AC266" i="1"/>
  <c r="AD266" i="1" s="1"/>
  <c r="S266" i="1"/>
  <c r="AN265" i="1"/>
  <c r="AO265" i="1" s="1"/>
  <c r="AC265" i="1"/>
  <c r="AD265" i="1" s="1"/>
  <c r="S265" i="1"/>
  <c r="AN264" i="1"/>
  <c r="AO264" i="1" s="1"/>
  <c r="AC264" i="1"/>
  <c r="AD264" i="1" s="1"/>
  <c r="S264" i="1"/>
  <c r="T264" i="1" s="1"/>
  <c r="AN263" i="1"/>
  <c r="AO263" i="1" s="1"/>
  <c r="AC263" i="1"/>
  <c r="T263" i="1"/>
  <c r="S263" i="1"/>
  <c r="AO262" i="1"/>
  <c r="AN262" i="1"/>
  <c r="AC262" i="1"/>
  <c r="AD262" i="1" s="1"/>
  <c r="S262" i="1"/>
  <c r="AO261" i="1"/>
  <c r="AN261" i="1"/>
  <c r="AD261" i="1"/>
  <c r="AC261" i="1"/>
  <c r="T261" i="1"/>
  <c r="S261" i="1"/>
  <c r="AN260" i="1"/>
  <c r="AO260" i="1" s="1"/>
  <c r="AC260" i="1"/>
  <c r="AD260" i="1" s="1"/>
  <c r="S260" i="1"/>
  <c r="T260" i="1" s="1"/>
  <c r="AN259" i="1"/>
  <c r="AO259" i="1" s="1"/>
  <c r="AC259" i="1"/>
  <c r="T259" i="1"/>
  <c r="S259" i="1"/>
  <c r="AN258" i="1"/>
  <c r="AO258" i="1" s="1"/>
  <c r="AC258" i="1"/>
  <c r="AD258" i="1" s="1"/>
  <c r="S258" i="1"/>
  <c r="AN257" i="1"/>
  <c r="AO257" i="1" s="1"/>
  <c r="AC257" i="1"/>
  <c r="AD257" i="1" s="1"/>
  <c r="S257" i="1"/>
  <c r="AN256" i="1"/>
  <c r="AO256" i="1" s="1"/>
  <c r="AC256" i="1"/>
  <c r="AD256" i="1" s="1"/>
  <c r="S256" i="1"/>
  <c r="T256" i="1" s="1"/>
  <c r="AO255" i="1"/>
  <c r="AN255" i="1"/>
  <c r="AC255" i="1"/>
  <c r="T255" i="1"/>
  <c r="S255" i="1"/>
  <c r="AN254" i="1"/>
  <c r="AO254" i="1" s="1"/>
  <c r="AC254" i="1"/>
  <c r="AD254" i="1" s="1"/>
  <c r="S254" i="1"/>
  <c r="AN253" i="1"/>
  <c r="AO253" i="1" s="1"/>
  <c r="AC253" i="1"/>
  <c r="AD253" i="1" s="1"/>
  <c r="S253" i="1"/>
  <c r="AN252" i="1"/>
  <c r="AO252" i="1" s="1"/>
  <c r="AC252" i="1"/>
  <c r="AD252" i="1" s="1"/>
  <c r="S252" i="1"/>
  <c r="T252" i="1" s="1"/>
  <c r="AO251" i="1"/>
  <c r="AN251" i="1"/>
  <c r="AC251" i="1"/>
  <c r="S251" i="1"/>
  <c r="T251" i="1" s="1"/>
  <c r="AN250" i="1"/>
  <c r="AO250" i="1" s="1"/>
  <c r="AC250" i="1"/>
  <c r="AD250" i="1" s="1"/>
  <c r="S250" i="1"/>
  <c r="AN249" i="1"/>
  <c r="AO249" i="1" s="1"/>
  <c r="AD249" i="1"/>
  <c r="AC249" i="1"/>
  <c r="S249" i="1"/>
  <c r="AN248" i="1"/>
  <c r="AO248" i="1" s="1"/>
  <c r="AC248" i="1"/>
  <c r="AD248" i="1" s="1"/>
  <c r="S248" i="1"/>
  <c r="T248" i="1" s="1"/>
  <c r="AN247" i="1"/>
  <c r="AO247" i="1" s="1"/>
  <c r="AC247" i="1"/>
  <c r="T247" i="1"/>
  <c r="S247" i="1"/>
  <c r="AN246" i="1"/>
  <c r="AO246" i="1" s="1"/>
  <c r="AC246" i="1"/>
  <c r="AD246" i="1" s="1"/>
  <c r="S246" i="1"/>
  <c r="AN245" i="1"/>
  <c r="AO245" i="1" s="1"/>
  <c r="AD245" i="1"/>
  <c r="AC245" i="1"/>
  <c r="S245" i="1"/>
  <c r="AP245" i="1" s="1"/>
  <c r="AN244" i="1"/>
  <c r="AO244" i="1" s="1"/>
  <c r="AC244" i="1"/>
  <c r="AD244" i="1" s="1"/>
  <c r="S244" i="1"/>
  <c r="T244" i="1" s="1"/>
  <c r="AN243" i="1"/>
  <c r="AO243" i="1" s="1"/>
  <c r="AC243" i="1"/>
  <c r="S243" i="1"/>
  <c r="T243" i="1" s="1"/>
  <c r="AN242" i="1"/>
  <c r="AO242" i="1" s="1"/>
  <c r="AC242" i="1"/>
  <c r="AD242" i="1" s="1"/>
  <c r="S242" i="1"/>
  <c r="AN241" i="1"/>
  <c r="AO241" i="1" s="1"/>
  <c r="AD241" i="1"/>
  <c r="AC241" i="1"/>
  <c r="S241" i="1"/>
  <c r="AN240" i="1"/>
  <c r="AO240" i="1" s="1"/>
  <c r="AC240" i="1"/>
  <c r="AD240" i="1" s="1"/>
  <c r="S240" i="1"/>
  <c r="T240" i="1" s="1"/>
  <c r="AN239" i="1"/>
  <c r="AO239" i="1" s="1"/>
  <c r="AC239" i="1"/>
  <c r="S239" i="1"/>
  <c r="T239" i="1" s="1"/>
  <c r="AN238" i="1"/>
  <c r="AO238" i="1" s="1"/>
  <c r="AC238" i="1"/>
  <c r="AD238" i="1" s="1"/>
  <c r="S238" i="1"/>
  <c r="AN237" i="1"/>
  <c r="AO237" i="1" s="1"/>
  <c r="AC237" i="1"/>
  <c r="AD237" i="1" s="1"/>
  <c r="S237" i="1"/>
  <c r="AN236" i="1"/>
  <c r="AO236" i="1" s="1"/>
  <c r="AC236" i="1"/>
  <c r="AD236" i="1" s="1"/>
  <c r="S236" i="1"/>
  <c r="T236" i="1" s="1"/>
  <c r="AO235" i="1"/>
  <c r="AN235" i="1"/>
  <c r="AC235" i="1"/>
  <c r="S235" i="1"/>
  <c r="T235" i="1" s="1"/>
  <c r="AN234" i="1"/>
  <c r="AO234" i="1" s="1"/>
  <c r="AC234" i="1"/>
  <c r="AD234" i="1" s="1"/>
  <c r="S234" i="1"/>
  <c r="AN233" i="1"/>
  <c r="AO233" i="1" s="1"/>
  <c r="AC233" i="1"/>
  <c r="AD233" i="1" s="1"/>
  <c r="S233" i="1"/>
  <c r="AN232" i="1"/>
  <c r="AO232" i="1" s="1"/>
  <c r="AC232" i="1"/>
  <c r="AD232" i="1" s="1"/>
  <c r="S232" i="1"/>
  <c r="T232" i="1" s="1"/>
  <c r="AO231" i="1"/>
  <c r="AN231" i="1"/>
  <c r="AC231" i="1"/>
  <c r="S231" i="1"/>
  <c r="T231" i="1" s="1"/>
  <c r="AO230" i="1"/>
  <c r="AN230" i="1"/>
  <c r="AC230" i="1"/>
  <c r="AD230" i="1" s="1"/>
  <c r="S230" i="1"/>
  <c r="AO229" i="1"/>
  <c r="AN229" i="1"/>
  <c r="AC229" i="1"/>
  <c r="AD229" i="1" s="1"/>
  <c r="S229" i="1"/>
  <c r="AO228" i="1"/>
  <c r="AN228" i="1"/>
  <c r="AC228" i="1"/>
  <c r="AD228" i="1" s="1"/>
  <c r="T228" i="1"/>
  <c r="S228" i="1"/>
  <c r="AN227" i="1"/>
  <c r="AO227" i="1" s="1"/>
  <c r="AD227" i="1"/>
  <c r="AC227" i="1"/>
  <c r="S227" i="1"/>
  <c r="AN226" i="1"/>
  <c r="AO226" i="1" s="1"/>
  <c r="AD226" i="1"/>
  <c r="AC226" i="1"/>
  <c r="S226" i="1"/>
  <c r="T226" i="1" s="1"/>
  <c r="AP225" i="1"/>
  <c r="AO225" i="1"/>
  <c r="AN225" i="1"/>
  <c r="AC225" i="1"/>
  <c r="AD225" i="1" s="1"/>
  <c r="T225" i="1"/>
  <c r="S225" i="1"/>
  <c r="AN224" i="1"/>
  <c r="AO224" i="1" s="1"/>
  <c r="AC224" i="1"/>
  <c r="AD224" i="1" s="1"/>
  <c r="T224" i="1"/>
  <c r="S224" i="1"/>
  <c r="AN223" i="1"/>
  <c r="AO223" i="1" s="1"/>
  <c r="AC223" i="1"/>
  <c r="AD223" i="1" s="1"/>
  <c r="S223" i="1"/>
  <c r="AN222" i="1"/>
  <c r="AO222" i="1" s="1"/>
  <c r="AC222" i="1"/>
  <c r="AD222" i="1" s="1"/>
  <c r="S222" i="1"/>
  <c r="T222" i="1" s="1"/>
  <c r="AN221" i="1"/>
  <c r="AO221" i="1" s="1"/>
  <c r="AC221" i="1"/>
  <c r="AD221" i="1" s="1"/>
  <c r="S221" i="1"/>
  <c r="AN220" i="1"/>
  <c r="AO220" i="1" s="1"/>
  <c r="AC220" i="1"/>
  <c r="AD220" i="1" s="1"/>
  <c r="S220" i="1"/>
  <c r="T220" i="1" s="1"/>
  <c r="AN219" i="1"/>
  <c r="AO219" i="1" s="1"/>
  <c r="AC219" i="1"/>
  <c r="AD219" i="1" s="1"/>
  <c r="S219" i="1"/>
  <c r="AN218" i="1"/>
  <c r="AO218" i="1" s="1"/>
  <c r="AC218" i="1"/>
  <c r="AD218" i="1" s="1"/>
  <c r="S218" i="1"/>
  <c r="T218" i="1" s="1"/>
  <c r="AO217" i="1"/>
  <c r="AN217" i="1"/>
  <c r="AC217" i="1"/>
  <c r="AD217" i="1" s="1"/>
  <c r="S217" i="1"/>
  <c r="AN216" i="1"/>
  <c r="AO216" i="1" s="1"/>
  <c r="AC216" i="1"/>
  <c r="AD216" i="1" s="1"/>
  <c r="S216" i="1"/>
  <c r="T216" i="1" s="1"/>
  <c r="AN215" i="1"/>
  <c r="AO215" i="1" s="1"/>
  <c r="AD215" i="1"/>
  <c r="AC215" i="1"/>
  <c r="S215" i="1"/>
  <c r="AN214" i="1"/>
  <c r="AC214" i="1"/>
  <c r="AD214" i="1" s="1"/>
  <c r="S214" i="1"/>
  <c r="T214" i="1" s="1"/>
  <c r="AN213" i="1"/>
  <c r="AC213" i="1"/>
  <c r="AD213" i="1" s="1"/>
  <c r="T213" i="1"/>
  <c r="S213" i="1"/>
  <c r="AN212" i="1"/>
  <c r="AO212" i="1" s="1"/>
  <c r="AC212" i="1"/>
  <c r="AD212" i="1" s="1"/>
  <c r="T212" i="1"/>
  <c r="S212" i="1"/>
  <c r="AN211" i="1"/>
  <c r="AO211" i="1" s="1"/>
  <c r="AC211" i="1"/>
  <c r="AD211" i="1" s="1"/>
  <c r="S211" i="1"/>
  <c r="AN210" i="1"/>
  <c r="AO210" i="1" s="1"/>
  <c r="AC210" i="1"/>
  <c r="AD210" i="1" s="1"/>
  <c r="S210" i="1"/>
  <c r="T210" i="1" s="1"/>
  <c r="AP209" i="1"/>
  <c r="AN209" i="1"/>
  <c r="AO209" i="1" s="1"/>
  <c r="AC209" i="1"/>
  <c r="AD209" i="1" s="1"/>
  <c r="T209" i="1"/>
  <c r="S209" i="1"/>
  <c r="AN208" i="1"/>
  <c r="AO208" i="1" s="1"/>
  <c r="AC208" i="1"/>
  <c r="AD208" i="1" s="1"/>
  <c r="S208" i="1"/>
  <c r="AN207" i="1"/>
  <c r="AO207" i="1" s="1"/>
  <c r="AC207" i="1"/>
  <c r="AD207" i="1" s="1"/>
  <c r="T207" i="1"/>
  <c r="S207" i="1"/>
  <c r="AN206" i="1"/>
  <c r="AO206" i="1" s="1"/>
  <c r="AC206" i="1"/>
  <c r="AD206" i="1" s="1"/>
  <c r="S206" i="1"/>
  <c r="T206" i="1" s="1"/>
  <c r="AN205" i="1"/>
  <c r="AO205" i="1" s="1"/>
  <c r="AC205" i="1"/>
  <c r="AD205" i="1" s="1"/>
  <c r="S205" i="1"/>
  <c r="AN204" i="1"/>
  <c r="AO204" i="1" s="1"/>
  <c r="AC204" i="1"/>
  <c r="AD204" i="1" s="1"/>
  <c r="S204" i="1"/>
  <c r="AN203" i="1"/>
  <c r="AO203" i="1" s="1"/>
  <c r="AD203" i="1"/>
  <c r="AC203" i="1"/>
  <c r="S203" i="1"/>
  <c r="AP203" i="1" s="1"/>
  <c r="AN202" i="1"/>
  <c r="AO202" i="1" s="1"/>
  <c r="AC202" i="1"/>
  <c r="AD202" i="1" s="1"/>
  <c r="S202" i="1"/>
  <c r="T202" i="1" s="1"/>
  <c r="AN201" i="1"/>
  <c r="AO201" i="1" s="1"/>
  <c r="AC201" i="1"/>
  <c r="T201" i="1"/>
  <c r="S201" i="1"/>
  <c r="AN200" i="1"/>
  <c r="AO200" i="1" s="1"/>
  <c r="AC200" i="1"/>
  <c r="AD200" i="1" s="1"/>
  <c r="S200" i="1"/>
  <c r="AN199" i="1"/>
  <c r="AO199" i="1" s="1"/>
  <c r="AC199" i="1"/>
  <c r="AD199" i="1" s="1"/>
  <c r="S199" i="1"/>
  <c r="AN198" i="1"/>
  <c r="AO198" i="1" s="1"/>
  <c r="AD198" i="1"/>
  <c r="AC198" i="1"/>
  <c r="S198" i="1"/>
  <c r="T198" i="1" s="1"/>
  <c r="AO197" i="1"/>
  <c r="AN197" i="1"/>
  <c r="AC197" i="1"/>
  <c r="AD197" i="1" s="1"/>
  <c r="S197" i="1"/>
  <c r="AP197" i="1" s="1"/>
  <c r="AN196" i="1"/>
  <c r="AO196" i="1" s="1"/>
  <c r="AC196" i="1"/>
  <c r="AD196" i="1" s="1"/>
  <c r="S196" i="1"/>
  <c r="AO195" i="1"/>
  <c r="AN195" i="1"/>
  <c r="AC195" i="1"/>
  <c r="AD195" i="1" s="1"/>
  <c r="T195" i="1"/>
  <c r="S195" i="1"/>
  <c r="AN194" i="1"/>
  <c r="AO194" i="1" s="1"/>
  <c r="AC194" i="1"/>
  <c r="AD194" i="1" s="1"/>
  <c r="S194" i="1"/>
  <c r="T194" i="1" s="1"/>
  <c r="AN193" i="1"/>
  <c r="AO193" i="1" s="1"/>
  <c r="AC193" i="1"/>
  <c r="AD193" i="1" s="1"/>
  <c r="S193" i="1"/>
  <c r="AP193" i="1" s="1"/>
  <c r="AN192" i="1"/>
  <c r="AO192" i="1" s="1"/>
  <c r="AC192" i="1"/>
  <c r="AD192" i="1" s="1"/>
  <c r="S192" i="1"/>
  <c r="AN191" i="1"/>
  <c r="AO191" i="1" s="1"/>
  <c r="AC191" i="1"/>
  <c r="AD191" i="1" s="1"/>
  <c r="S191" i="1"/>
  <c r="AN190" i="1"/>
  <c r="AO190" i="1" s="1"/>
  <c r="AD190" i="1"/>
  <c r="AC190" i="1"/>
  <c r="S190" i="1"/>
  <c r="T190" i="1" s="1"/>
  <c r="AN189" i="1"/>
  <c r="AO189" i="1" s="1"/>
  <c r="AC189" i="1"/>
  <c r="AD189" i="1" s="1"/>
  <c r="S189" i="1"/>
  <c r="AN188" i="1"/>
  <c r="AO188" i="1" s="1"/>
  <c r="AC188" i="1"/>
  <c r="AD188" i="1" s="1"/>
  <c r="S188" i="1"/>
  <c r="AN187" i="1"/>
  <c r="AO187" i="1" s="1"/>
  <c r="AD187" i="1"/>
  <c r="AC187" i="1"/>
  <c r="S187" i="1"/>
  <c r="AP187" i="1" s="1"/>
  <c r="AN186" i="1"/>
  <c r="AO186" i="1" s="1"/>
  <c r="AC186" i="1"/>
  <c r="AD186" i="1" s="1"/>
  <c r="S186" i="1"/>
  <c r="T186" i="1" s="1"/>
  <c r="AN185" i="1"/>
  <c r="AC185" i="1"/>
  <c r="AD185" i="1" s="1"/>
  <c r="T185" i="1"/>
  <c r="S185" i="1"/>
  <c r="AN184" i="1"/>
  <c r="AO184" i="1" s="1"/>
  <c r="AC184" i="1"/>
  <c r="AD184" i="1" s="1"/>
  <c r="S184" i="1"/>
  <c r="AN183" i="1"/>
  <c r="AO183" i="1" s="1"/>
  <c r="AD183" i="1"/>
  <c r="AC183" i="1"/>
  <c r="S183" i="1"/>
  <c r="AN182" i="1"/>
  <c r="AO182" i="1" s="1"/>
  <c r="AD182" i="1"/>
  <c r="AC182" i="1"/>
  <c r="S182" i="1"/>
  <c r="T182" i="1" s="1"/>
  <c r="AO181" i="1"/>
  <c r="AN181" i="1"/>
  <c r="AC181" i="1"/>
  <c r="AD181" i="1" s="1"/>
  <c r="S181" i="1"/>
  <c r="AN180" i="1"/>
  <c r="AO180" i="1" s="1"/>
  <c r="AC180" i="1"/>
  <c r="AD180" i="1" s="1"/>
  <c r="S180" i="1"/>
  <c r="AO179" i="1"/>
  <c r="AN179" i="1"/>
  <c r="AC179" i="1"/>
  <c r="AD179" i="1" s="1"/>
  <c r="T179" i="1"/>
  <c r="S179" i="1"/>
  <c r="AN178" i="1"/>
  <c r="AO178" i="1" s="1"/>
  <c r="AC178" i="1"/>
  <c r="AD178" i="1" s="1"/>
  <c r="S178" i="1"/>
  <c r="T178" i="1" s="1"/>
  <c r="AN177" i="1"/>
  <c r="AO177" i="1" s="1"/>
  <c r="AC177" i="1"/>
  <c r="AD177" i="1" s="1"/>
  <c r="S177" i="1"/>
  <c r="AN176" i="1"/>
  <c r="AO176" i="1" s="1"/>
  <c r="AC176" i="1"/>
  <c r="AD176" i="1" s="1"/>
  <c r="S176" i="1"/>
  <c r="AN175" i="1"/>
  <c r="AO175" i="1" s="1"/>
  <c r="AC175" i="1"/>
  <c r="AD175" i="1" s="1"/>
  <c r="S175" i="1"/>
  <c r="AN174" i="1"/>
  <c r="AO174" i="1" s="1"/>
  <c r="AC174" i="1"/>
  <c r="AD174" i="1" s="1"/>
  <c r="S174" i="1"/>
  <c r="T174" i="1" s="1"/>
  <c r="AO173" i="1"/>
  <c r="AN173" i="1"/>
  <c r="AC173" i="1"/>
  <c r="AD173" i="1" s="1"/>
  <c r="S173" i="1"/>
  <c r="AN172" i="1"/>
  <c r="AO172" i="1" s="1"/>
  <c r="AC172" i="1"/>
  <c r="AD172" i="1" s="1"/>
  <c r="S172" i="1"/>
  <c r="AN171" i="1"/>
  <c r="AO171" i="1" s="1"/>
  <c r="AD171" i="1"/>
  <c r="AC171" i="1"/>
  <c r="S171" i="1"/>
  <c r="AN170" i="1"/>
  <c r="AO170" i="1" s="1"/>
  <c r="AC170" i="1"/>
  <c r="AD170" i="1" s="1"/>
  <c r="S170" i="1"/>
  <c r="T170" i="1" s="1"/>
  <c r="AP169" i="1"/>
  <c r="AN169" i="1"/>
  <c r="AO169" i="1" s="1"/>
  <c r="AC169" i="1"/>
  <c r="AD169" i="1" s="1"/>
  <c r="T169" i="1"/>
  <c r="S169" i="1"/>
  <c r="AN168" i="1"/>
  <c r="AO168" i="1" s="1"/>
  <c r="AC168" i="1"/>
  <c r="AD168" i="1" s="1"/>
  <c r="S168" i="1"/>
  <c r="AN167" i="1"/>
  <c r="AO167" i="1" s="1"/>
  <c r="AC167" i="1"/>
  <c r="AD167" i="1" s="1"/>
  <c r="S167" i="1"/>
  <c r="AN166" i="1"/>
  <c r="AO166" i="1" s="1"/>
  <c r="AD166" i="1"/>
  <c r="AC166" i="1"/>
  <c r="S166" i="1"/>
  <c r="T166" i="1" s="1"/>
  <c r="AP165" i="1"/>
  <c r="AO165" i="1"/>
  <c r="AN165" i="1"/>
  <c r="AC165" i="1"/>
  <c r="AD165" i="1" s="1"/>
  <c r="T165" i="1"/>
  <c r="S165" i="1"/>
  <c r="AN164" i="1"/>
  <c r="AO164" i="1" s="1"/>
  <c r="AC164" i="1"/>
  <c r="AD164" i="1" s="1"/>
  <c r="S164" i="1"/>
  <c r="AO163" i="1"/>
  <c r="AN163" i="1"/>
  <c r="AC163" i="1"/>
  <c r="AD163" i="1" s="1"/>
  <c r="T163" i="1"/>
  <c r="S163" i="1"/>
  <c r="AN162" i="1"/>
  <c r="AO162" i="1" s="1"/>
  <c r="AD162" i="1"/>
  <c r="AC162" i="1"/>
  <c r="S162" i="1"/>
  <c r="AN161" i="1"/>
  <c r="AC161" i="1"/>
  <c r="AD161" i="1" s="1"/>
  <c r="S161" i="1"/>
  <c r="T161" i="1" s="1"/>
  <c r="AN160" i="1"/>
  <c r="AO160" i="1" s="1"/>
  <c r="AC160" i="1"/>
  <c r="AD160" i="1" s="1"/>
  <c r="S160" i="1"/>
  <c r="T160" i="1" s="1"/>
  <c r="AN159" i="1"/>
  <c r="AO159" i="1" s="1"/>
  <c r="AC159" i="1"/>
  <c r="AD159" i="1" s="1"/>
  <c r="S159" i="1"/>
  <c r="AN158" i="1"/>
  <c r="AO158" i="1" s="1"/>
  <c r="AC158" i="1"/>
  <c r="AD158" i="1" s="1"/>
  <c r="S158" i="1"/>
  <c r="AN157" i="1"/>
  <c r="AO157" i="1" s="1"/>
  <c r="AC157" i="1"/>
  <c r="S157" i="1"/>
  <c r="T157" i="1" s="1"/>
  <c r="AN156" i="1"/>
  <c r="AO156" i="1" s="1"/>
  <c r="AC156" i="1"/>
  <c r="AD156" i="1" s="1"/>
  <c r="S156" i="1"/>
  <c r="T156" i="1" s="1"/>
  <c r="AN155" i="1"/>
  <c r="AO155" i="1" s="1"/>
  <c r="AC155" i="1"/>
  <c r="AD155" i="1" s="1"/>
  <c r="S155" i="1"/>
  <c r="AN154" i="1"/>
  <c r="AO154" i="1" s="1"/>
  <c r="AC154" i="1"/>
  <c r="AD154" i="1" s="1"/>
  <c r="S154" i="1"/>
  <c r="AN153" i="1"/>
  <c r="AO153" i="1" s="1"/>
  <c r="AC153" i="1"/>
  <c r="S153" i="1"/>
  <c r="T153" i="1" s="1"/>
  <c r="AN152" i="1"/>
  <c r="AO152" i="1" s="1"/>
  <c r="AC152" i="1"/>
  <c r="AD152" i="1" s="1"/>
  <c r="S152" i="1"/>
  <c r="T152" i="1" s="1"/>
  <c r="AN151" i="1"/>
  <c r="AO151" i="1" s="1"/>
  <c r="AC151" i="1"/>
  <c r="AD151" i="1" s="1"/>
  <c r="S151" i="1"/>
  <c r="AN150" i="1"/>
  <c r="AO150" i="1" s="1"/>
  <c r="AC150" i="1"/>
  <c r="AD150" i="1" s="1"/>
  <c r="S150" i="1"/>
  <c r="AP149" i="1"/>
  <c r="AN149" i="1"/>
  <c r="AO149" i="1" s="1"/>
  <c r="AC149" i="1"/>
  <c r="AD149" i="1" s="1"/>
  <c r="S149" i="1"/>
  <c r="T149" i="1" s="1"/>
  <c r="AO148" i="1"/>
  <c r="AN148" i="1"/>
  <c r="AC148" i="1"/>
  <c r="AD148" i="1" s="1"/>
  <c r="S148" i="1"/>
  <c r="T148" i="1" s="1"/>
  <c r="AN147" i="1"/>
  <c r="AO147" i="1" s="1"/>
  <c r="AC147" i="1"/>
  <c r="AD147" i="1" s="1"/>
  <c r="S147" i="1"/>
  <c r="AN146" i="1"/>
  <c r="AO146" i="1" s="1"/>
  <c r="AD146" i="1"/>
  <c r="AC146" i="1"/>
  <c r="S146" i="1"/>
  <c r="AN145" i="1"/>
  <c r="AO145" i="1" s="1"/>
  <c r="AC145" i="1"/>
  <c r="AD145" i="1" s="1"/>
  <c r="S145" i="1"/>
  <c r="T145" i="1" s="1"/>
  <c r="AN144" i="1"/>
  <c r="AO144" i="1" s="1"/>
  <c r="AC144" i="1"/>
  <c r="AD144" i="1" s="1"/>
  <c r="S144" i="1"/>
  <c r="T144" i="1" s="1"/>
  <c r="AN143" i="1"/>
  <c r="AO143" i="1" s="1"/>
  <c r="AC143" i="1"/>
  <c r="AD143" i="1" s="1"/>
  <c r="S143" i="1"/>
  <c r="AN142" i="1"/>
  <c r="AO142" i="1" s="1"/>
  <c r="AC142" i="1"/>
  <c r="AD142" i="1" s="1"/>
  <c r="S142" i="1"/>
  <c r="AN141" i="1"/>
  <c r="AO141" i="1" s="1"/>
  <c r="AC141" i="1"/>
  <c r="S141" i="1"/>
  <c r="T141" i="1" s="1"/>
  <c r="AN140" i="1"/>
  <c r="AO140" i="1" s="1"/>
  <c r="AC140" i="1"/>
  <c r="AD140" i="1" s="1"/>
  <c r="S140" i="1"/>
  <c r="T140" i="1" s="1"/>
  <c r="AN139" i="1"/>
  <c r="AO139" i="1" s="1"/>
  <c r="AC139" i="1"/>
  <c r="AD139" i="1" s="1"/>
  <c r="S139" i="1"/>
  <c r="AN138" i="1"/>
  <c r="AO138" i="1" s="1"/>
  <c r="AC138" i="1"/>
  <c r="AD138" i="1" s="1"/>
  <c r="S138" i="1"/>
  <c r="AN137" i="1"/>
  <c r="AO137" i="1" s="1"/>
  <c r="AC137" i="1"/>
  <c r="S137" i="1"/>
  <c r="T137" i="1" s="1"/>
  <c r="AN136" i="1"/>
  <c r="AO136" i="1" s="1"/>
  <c r="AC136" i="1"/>
  <c r="AD136" i="1" s="1"/>
  <c r="S136" i="1"/>
  <c r="T136" i="1" s="1"/>
  <c r="AN135" i="1"/>
  <c r="AO135" i="1" s="1"/>
  <c r="AC135" i="1"/>
  <c r="AD135" i="1" s="1"/>
  <c r="S135" i="1"/>
  <c r="AN134" i="1"/>
  <c r="AO134" i="1" s="1"/>
  <c r="AC134" i="1"/>
  <c r="AD134" i="1" s="1"/>
  <c r="S134" i="1"/>
  <c r="AP133" i="1"/>
  <c r="AN133" i="1"/>
  <c r="AO133" i="1" s="1"/>
  <c r="AC133" i="1"/>
  <c r="AD133" i="1" s="1"/>
  <c r="S133" i="1"/>
  <c r="T133" i="1" s="1"/>
  <c r="AO132" i="1"/>
  <c r="AN132" i="1"/>
  <c r="AC132" i="1"/>
  <c r="AD132" i="1" s="1"/>
  <c r="S132" i="1"/>
  <c r="T132" i="1" s="1"/>
  <c r="AN131" i="1"/>
  <c r="AO131" i="1" s="1"/>
  <c r="AC131" i="1"/>
  <c r="AD131" i="1" s="1"/>
  <c r="S131" i="1"/>
  <c r="AN130" i="1"/>
  <c r="AO130" i="1" s="1"/>
  <c r="AD130" i="1"/>
  <c r="AC130" i="1"/>
  <c r="S130" i="1"/>
  <c r="AN129" i="1"/>
  <c r="AO129" i="1" s="1"/>
  <c r="AC129" i="1"/>
  <c r="AD129" i="1" s="1"/>
  <c r="S129" i="1"/>
  <c r="T129" i="1" s="1"/>
  <c r="AN128" i="1"/>
  <c r="AO128" i="1" s="1"/>
  <c r="AC128" i="1"/>
  <c r="AD128" i="1" s="1"/>
  <c r="S128" i="1"/>
  <c r="T128" i="1" s="1"/>
  <c r="AN127" i="1"/>
  <c r="AO127" i="1" s="1"/>
  <c r="AC127" i="1"/>
  <c r="AD127" i="1" s="1"/>
  <c r="S127" i="1"/>
  <c r="AN126" i="1"/>
  <c r="AO126" i="1" s="1"/>
  <c r="AC126" i="1"/>
  <c r="AD126" i="1" s="1"/>
  <c r="S126" i="1"/>
  <c r="AN125" i="1"/>
  <c r="AO125" i="1" s="1"/>
  <c r="AC125" i="1"/>
  <c r="S125" i="1"/>
  <c r="T125" i="1" s="1"/>
  <c r="AN124" i="1"/>
  <c r="AO124" i="1" s="1"/>
  <c r="AC124" i="1"/>
  <c r="AD124" i="1" s="1"/>
  <c r="S124" i="1"/>
  <c r="T124" i="1" s="1"/>
  <c r="AN123" i="1"/>
  <c r="AO123" i="1" s="1"/>
  <c r="AC123" i="1"/>
  <c r="AD123" i="1" s="1"/>
  <c r="S123" i="1"/>
  <c r="AN122" i="1"/>
  <c r="AO122" i="1" s="1"/>
  <c r="AC122" i="1"/>
  <c r="AD122" i="1" s="1"/>
  <c r="S122" i="1"/>
  <c r="AN121" i="1"/>
  <c r="AO121" i="1" s="1"/>
  <c r="AC121" i="1"/>
  <c r="S121" i="1"/>
  <c r="T121" i="1" s="1"/>
  <c r="AN120" i="1"/>
  <c r="AO120" i="1" s="1"/>
  <c r="AC120" i="1"/>
  <c r="AD120" i="1" s="1"/>
  <c r="S120" i="1"/>
  <c r="T120" i="1" s="1"/>
  <c r="AN119" i="1"/>
  <c r="AO119" i="1" s="1"/>
  <c r="AC119" i="1"/>
  <c r="AD119" i="1" s="1"/>
  <c r="S119" i="1"/>
  <c r="AN118" i="1"/>
  <c r="AO118" i="1" s="1"/>
  <c r="AC118" i="1"/>
  <c r="AD118" i="1" s="1"/>
  <c r="S118" i="1"/>
  <c r="AP117" i="1"/>
  <c r="AN117" i="1"/>
  <c r="AO117" i="1" s="1"/>
  <c r="AC117" i="1"/>
  <c r="AD117" i="1" s="1"/>
  <c r="S117" i="1"/>
  <c r="T117" i="1" s="1"/>
  <c r="AO116" i="1"/>
  <c r="AN116" i="1"/>
  <c r="AC116" i="1"/>
  <c r="AD116" i="1" s="1"/>
  <c r="S116" i="1"/>
  <c r="T116" i="1" s="1"/>
  <c r="AN115" i="1"/>
  <c r="AO115" i="1" s="1"/>
  <c r="AC115" i="1"/>
  <c r="AD115" i="1" s="1"/>
  <c r="S115" i="1"/>
  <c r="AN114" i="1"/>
  <c r="AO114" i="1" s="1"/>
  <c r="AD114" i="1"/>
  <c r="AC114" i="1"/>
  <c r="S114" i="1"/>
  <c r="AN113" i="1"/>
  <c r="AO113" i="1" s="1"/>
  <c r="AC113" i="1"/>
  <c r="AD113" i="1" s="1"/>
  <c r="S113" i="1"/>
  <c r="T113" i="1" s="1"/>
  <c r="AN112" i="1"/>
  <c r="AO112" i="1" s="1"/>
  <c r="AC112" i="1"/>
  <c r="AD112" i="1" s="1"/>
  <c r="S112" i="1"/>
  <c r="T112" i="1" s="1"/>
  <c r="AN111" i="1"/>
  <c r="AO111" i="1" s="1"/>
  <c r="AC111" i="1"/>
  <c r="AD111" i="1" s="1"/>
  <c r="S111" i="1"/>
  <c r="AN110" i="1"/>
  <c r="AO110" i="1" s="1"/>
  <c r="AC110" i="1"/>
  <c r="AD110" i="1" s="1"/>
  <c r="S110" i="1"/>
  <c r="AN109" i="1"/>
  <c r="AO109" i="1" s="1"/>
  <c r="AC109" i="1"/>
  <c r="S109" i="1"/>
  <c r="T109" i="1" s="1"/>
  <c r="AN108" i="1"/>
  <c r="AO108" i="1" s="1"/>
  <c r="AC108" i="1"/>
  <c r="AD108" i="1" s="1"/>
  <c r="S108" i="1"/>
  <c r="T108" i="1" s="1"/>
  <c r="AN107" i="1"/>
  <c r="AO107" i="1" s="1"/>
  <c r="AC107" i="1"/>
  <c r="AD107" i="1" s="1"/>
  <c r="S107" i="1"/>
  <c r="AN106" i="1"/>
  <c r="AO106" i="1" s="1"/>
  <c r="AC106" i="1"/>
  <c r="AD106" i="1" s="1"/>
  <c r="S106" i="1"/>
  <c r="AN105" i="1"/>
  <c r="AO105" i="1" s="1"/>
  <c r="AC105" i="1"/>
  <c r="S105" i="1"/>
  <c r="T105" i="1" s="1"/>
  <c r="AN104" i="1"/>
  <c r="AO104" i="1" s="1"/>
  <c r="AC104" i="1"/>
  <c r="AD104" i="1" s="1"/>
  <c r="S104" i="1"/>
  <c r="T104" i="1" s="1"/>
  <c r="AN103" i="1"/>
  <c r="AO103" i="1" s="1"/>
  <c r="AC103" i="1"/>
  <c r="AD103" i="1" s="1"/>
  <c r="S103" i="1"/>
  <c r="AN102" i="1"/>
  <c r="AO102" i="1" s="1"/>
  <c r="AC102" i="1"/>
  <c r="AD102" i="1" s="1"/>
  <c r="S102" i="1"/>
  <c r="AP101" i="1"/>
  <c r="AN101" i="1"/>
  <c r="AO101" i="1" s="1"/>
  <c r="AC101" i="1"/>
  <c r="AD101" i="1" s="1"/>
  <c r="S101" i="1"/>
  <c r="T101" i="1" s="1"/>
  <c r="AO100" i="1"/>
  <c r="AN100" i="1"/>
  <c r="AC100" i="1"/>
  <c r="AD100" i="1" s="1"/>
  <c r="S100" i="1"/>
  <c r="T100" i="1" s="1"/>
  <c r="AN99" i="1"/>
  <c r="AO99" i="1" s="1"/>
  <c r="AC99" i="1"/>
  <c r="AD99" i="1" s="1"/>
  <c r="S99" i="1"/>
  <c r="AN98" i="1"/>
  <c r="AO98" i="1" s="1"/>
  <c r="AD98" i="1"/>
  <c r="AC98" i="1"/>
  <c r="S98" i="1"/>
  <c r="AN97" i="1"/>
  <c r="AO97" i="1" s="1"/>
  <c r="AC97" i="1"/>
  <c r="AD97" i="1" s="1"/>
  <c r="S97" i="1"/>
  <c r="T97" i="1" s="1"/>
  <c r="AN96" i="1"/>
  <c r="AO96" i="1" s="1"/>
  <c r="AC96" i="1"/>
  <c r="AD96" i="1" s="1"/>
  <c r="S96" i="1"/>
  <c r="T96" i="1" s="1"/>
  <c r="AN95" i="1"/>
  <c r="AO95" i="1" s="1"/>
  <c r="AC95" i="1"/>
  <c r="AD95" i="1" s="1"/>
  <c r="S95" i="1"/>
  <c r="AN94" i="1"/>
  <c r="AO94" i="1" s="1"/>
  <c r="AC94" i="1"/>
  <c r="AD94" i="1" s="1"/>
  <c r="S94" i="1"/>
  <c r="AN93" i="1"/>
  <c r="AO93" i="1" s="1"/>
  <c r="AC93" i="1"/>
  <c r="S93" i="1"/>
  <c r="T93" i="1" s="1"/>
  <c r="AN92" i="1"/>
  <c r="AO92" i="1" s="1"/>
  <c r="AC92" i="1"/>
  <c r="AD92" i="1" s="1"/>
  <c r="S92" i="1"/>
  <c r="T92" i="1" s="1"/>
  <c r="AN91" i="1"/>
  <c r="AO91" i="1" s="1"/>
  <c r="AC91" i="1"/>
  <c r="AD91" i="1" s="1"/>
  <c r="S91" i="1"/>
  <c r="AN90" i="1"/>
  <c r="AO90" i="1" s="1"/>
  <c r="AC90" i="1"/>
  <c r="AD90" i="1" s="1"/>
  <c r="S90" i="1"/>
  <c r="AN89" i="1"/>
  <c r="AO89" i="1" s="1"/>
  <c r="AC89" i="1"/>
  <c r="S89" i="1"/>
  <c r="T89" i="1" s="1"/>
  <c r="AN88" i="1"/>
  <c r="AO88" i="1" s="1"/>
  <c r="AC88" i="1"/>
  <c r="AD88" i="1" s="1"/>
  <c r="S88" i="1"/>
  <c r="T88" i="1" s="1"/>
  <c r="AN87" i="1"/>
  <c r="AO87" i="1" s="1"/>
  <c r="AC87" i="1"/>
  <c r="AD87" i="1" s="1"/>
  <c r="S87" i="1"/>
  <c r="AN86" i="1"/>
  <c r="AO86" i="1" s="1"/>
  <c r="AC86" i="1"/>
  <c r="AD86" i="1" s="1"/>
  <c r="S86" i="1"/>
  <c r="AP85" i="1"/>
  <c r="AN85" i="1"/>
  <c r="AO85" i="1" s="1"/>
  <c r="AC85" i="1"/>
  <c r="AD85" i="1" s="1"/>
  <c r="S85" i="1"/>
  <c r="T85" i="1" s="1"/>
  <c r="AO84" i="1"/>
  <c r="AN84" i="1"/>
  <c r="AC84" i="1"/>
  <c r="AD84" i="1" s="1"/>
  <c r="S84" i="1"/>
  <c r="T84" i="1" s="1"/>
  <c r="AN83" i="1"/>
  <c r="AO83" i="1" s="1"/>
  <c r="AC83" i="1"/>
  <c r="AD83" i="1" s="1"/>
  <c r="S83" i="1"/>
  <c r="AN82" i="1"/>
  <c r="AO82" i="1" s="1"/>
  <c r="AD82" i="1"/>
  <c r="AC82" i="1"/>
  <c r="S82" i="1"/>
  <c r="AN81" i="1"/>
  <c r="AO81" i="1" s="1"/>
  <c r="AC81" i="1"/>
  <c r="AD81" i="1" s="1"/>
  <c r="S81" i="1"/>
  <c r="T81" i="1" s="1"/>
  <c r="AN80" i="1"/>
  <c r="AO80" i="1" s="1"/>
  <c r="AC80" i="1"/>
  <c r="AD80" i="1" s="1"/>
  <c r="S80" i="1"/>
  <c r="T80" i="1" s="1"/>
  <c r="AN79" i="1"/>
  <c r="AO79" i="1" s="1"/>
  <c r="AC79" i="1"/>
  <c r="AD79" i="1" s="1"/>
  <c r="S79" i="1"/>
  <c r="AN78" i="1"/>
  <c r="AO78" i="1" s="1"/>
  <c r="AC78" i="1"/>
  <c r="AD78" i="1" s="1"/>
  <c r="S78" i="1"/>
  <c r="AN77" i="1"/>
  <c r="AO77" i="1" s="1"/>
  <c r="AC77" i="1"/>
  <c r="S77" i="1"/>
  <c r="T77" i="1" s="1"/>
  <c r="AN76" i="1"/>
  <c r="AO76" i="1" s="1"/>
  <c r="AC76" i="1"/>
  <c r="AD76" i="1" s="1"/>
  <c r="S76" i="1"/>
  <c r="T76" i="1" s="1"/>
  <c r="AN75" i="1"/>
  <c r="AO75" i="1" s="1"/>
  <c r="AC75" i="1"/>
  <c r="AD75" i="1" s="1"/>
  <c r="S75" i="1"/>
  <c r="AN74" i="1"/>
  <c r="AO74" i="1" s="1"/>
  <c r="AC74" i="1"/>
  <c r="AD74" i="1" s="1"/>
  <c r="S74" i="1"/>
  <c r="AN73" i="1"/>
  <c r="AO73" i="1" s="1"/>
  <c r="AC73" i="1"/>
  <c r="S73" i="1"/>
  <c r="T73" i="1" s="1"/>
  <c r="AN72" i="1"/>
  <c r="AO72" i="1" s="1"/>
  <c r="AC72" i="1"/>
  <c r="AD72" i="1" s="1"/>
  <c r="S72" i="1"/>
  <c r="T72" i="1" s="1"/>
  <c r="AN71" i="1"/>
  <c r="AO71" i="1" s="1"/>
  <c r="AC71" i="1"/>
  <c r="AD71" i="1" s="1"/>
  <c r="S71" i="1"/>
  <c r="AO70" i="1"/>
  <c r="AN70" i="1"/>
  <c r="AD70" i="1"/>
  <c r="AC70" i="1"/>
  <c r="T70" i="1"/>
  <c r="S70" i="1"/>
  <c r="AP70" i="1" s="1"/>
  <c r="AN69" i="1"/>
  <c r="AO69" i="1" s="1"/>
  <c r="AC69" i="1"/>
  <c r="AD69" i="1" s="1"/>
  <c r="S69" i="1"/>
  <c r="T69" i="1" s="1"/>
  <c r="AO68" i="1"/>
  <c r="AN68" i="1"/>
  <c r="AC68" i="1"/>
  <c r="AD68" i="1" s="1"/>
  <c r="T68" i="1"/>
  <c r="S68" i="1"/>
  <c r="AN67" i="1"/>
  <c r="AO67" i="1" s="1"/>
  <c r="AC67" i="1"/>
  <c r="AD67" i="1" s="1"/>
  <c r="S67" i="1"/>
  <c r="AP67" i="1" s="1"/>
  <c r="AO66" i="1"/>
  <c r="AN66" i="1"/>
  <c r="AC66" i="1"/>
  <c r="AD66" i="1" s="1"/>
  <c r="T66" i="1"/>
  <c r="S66" i="1"/>
  <c r="AN65" i="1"/>
  <c r="AO65" i="1" s="1"/>
  <c r="AD65" i="1"/>
  <c r="AC65" i="1"/>
  <c r="S65" i="1"/>
  <c r="T65" i="1" s="1"/>
  <c r="AN64" i="1"/>
  <c r="AO64" i="1" s="1"/>
  <c r="AC64" i="1"/>
  <c r="AD64" i="1" s="1"/>
  <c r="S64" i="1"/>
  <c r="T64" i="1" s="1"/>
  <c r="AN63" i="1"/>
  <c r="AO63" i="1" s="1"/>
  <c r="AC63" i="1"/>
  <c r="AD63" i="1" s="1"/>
  <c r="S63" i="1"/>
  <c r="AN62" i="1"/>
  <c r="AO62" i="1" s="1"/>
  <c r="AD62" i="1"/>
  <c r="AC62" i="1"/>
  <c r="S62" i="1"/>
  <c r="AN61" i="1"/>
  <c r="AO61" i="1" s="1"/>
  <c r="AC61" i="1"/>
  <c r="AD61" i="1" s="1"/>
  <c r="S61" i="1"/>
  <c r="T61" i="1" s="1"/>
  <c r="AO60" i="1"/>
  <c r="AN60" i="1"/>
  <c r="AC60" i="1"/>
  <c r="AD60" i="1" s="1"/>
  <c r="S60" i="1"/>
  <c r="T60" i="1" s="1"/>
  <c r="AN59" i="1"/>
  <c r="AO59" i="1" s="1"/>
  <c r="AC59" i="1"/>
  <c r="AD59" i="1" s="1"/>
  <c r="S59" i="1"/>
  <c r="AP59" i="1" s="1"/>
  <c r="AO58" i="1"/>
  <c r="AN58" i="1"/>
  <c r="AC58" i="1"/>
  <c r="AD58" i="1" s="1"/>
  <c r="T58" i="1"/>
  <c r="S58" i="1"/>
  <c r="AN57" i="1"/>
  <c r="AO57" i="1" s="1"/>
  <c r="AC57" i="1"/>
  <c r="AD57" i="1" s="1"/>
  <c r="S57" i="1"/>
  <c r="T57" i="1" s="1"/>
  <c r="AN56" i="1"/>
  <c r="AO56" i="1" s="1"/>
  <c r="AC56" i="1"/>
  <c r="AD56" i="1" s="1"/>
  <c r="S56" i="1"/>
  <c r="T56" i="1" s="1"/>
  <c r="AN55" i="1"/>
  <c r="AO55" i="1" s="1"/>
  <c r="AC55" i="1"/>
  <c r="AD55" i="1" s="1"/>
  <c r="S55" i="1"/>
  <c r="AN54" i="1"/>
  <c r="AO54" i="1" s="1"/>
  <c r="AD54" i="1"/>
  <c r="AC54" i="1"/>
  <c r="S54" i="1"/>
  <c r="AN53" i="1"/>
  <c r="AO53" i="1" s="1"/>
  <c r="AC53" i="1"/>
  <c r="AD53" i="1" s="1"/>
  <c r="S53" i="1"/>
  <c r="T53" i="1" s="1"/>
  <c r="AO52" i="1"/>
  <c r="AN52" i="1"/>
  <c r="AC52" i="1"/>
  <c r="AD52" i="1" s="1"/>
  <c r="S52" i="1"/>
  <c r="T52" i="1" s="1"/>
  <c r="AN51" i="1"/>
  <c r="AO51" i="1" s="1"/>
  <c r="AC51" i="1"/>
  <c r="AD51" i="1" s="1"/>
  <c r="S51" i="1"/>
  <c r="AP51" i="1" s="1"/>
  <c r="AO50" i="1"/>
  <c r="AN50" i="1"/>
  <c r="AC50" i="1"/>
  <c r="AD50" i="1" s="1"/>
  <c r="T50" i="1"/>
  <c r="S50" i="1"/>
  <c r="AN49" i="1"/>
  <c r="AO49" i="1" s="1"/>
  <c r="AD49" i="1"/>
  <c r="AC49" i="1"/>
  <c r="S49" i="1"/>
  <c r="T49" i="1" s="1"/>
  <c r="AN48" i="1"/>
  <c r="AO48" i="1" s="1"/>
  <c r="AC48" i="1"/>
  <c r="AD48" i="1" s="1"/>
  <c r="S48" i="1"/>
  <c r="T48" i="1" s="1"/>
  <c r="AN47" i="1"/>
  <c r="AO47" i="1" s="1"/>
  <c r="AC47" i="1"/>
  <c r="AD47" i="1" s="1"/>
  <c r="S47" i="1"/>
  <c r="AN46" i="1"/>
  <c r="AO46" i="1" s="1"/>
  <c r="AD46" i="1"/>
  <c r="AC46" i="1"/>
  <c r="S46" i="1"/>
  <c r="AN45" i="1"/>
  <c r="AO45" i="1" s="1"/>
  <c r="AC45" i="1"/>
  <c r="AD45" i="1" s="1"/>
  <c r="S45" i="1"/>
  <c r="T45" i="1" s="1"/>
  <c r="AO44" i="1"/>
  <c r="AN44" i="1"/>
  <c r="AC44" i="1"/>
  <c r="AD44" i="1" s="1"/>
  <c r="S44" i="1"/>
  <c r="T44" i="1" s="1"/>
  <c r="AN43" i="1"/>
  <c r="AO43" i="1" s="1"/>
  <c r="AC43" i="1"/>
  <c r="AD43" i="1" s="1"/>
  <c r="S43" i="1"/>
  <c r="AP43" i="1" s="1"/>
  <c r="AO42" i="1"/>
  <c r="AN42" i="1"/>
  <c r="AC42" i="1"/>
  <c r="AD42" i="1" s="1"/>
  <c r="T42" i="1"/>
  <c r="S42" i="1"/>
  <c r="AN41" i="1"/>
  <c r="AO41" i="1" s="1"/>
  <c r="AC41" i="1"/>
  <c r="AD41" i="1" s="1"/>
  <c r="S41" i="1"/>
  <c r="AP41" i="1" s="1"/>
  <c r="AN40" i="1"/>
  <c r="AO40" i="1" s="1"/>
  <c r="AC40" i="1"/>
  <c r="AD40" i="1" s="1"/>
  <c r="S40" i="1"/>
  <c r="AP40" i="1" s="1"/>
  <c r="AN39" i="1"/>
  <c r="AO39" i="1" s="1"/>
  <c r="AC39" i="1"/>
  <c r="AD39" i="1" s="1"/>
  <c r="S39" i="1"/>
  <c r="T39" i="1" s="1"/>
  <c r="AO38" i="1"/>
  <c r="AN38" i="1"/>
  <c r="AC38" i="1"/>
  <c r="AD38" i="1" s="1"/>
  <c r="S38" i="1"/>
  <c r="T38" i="1" s="1"/>
  <c r="AN37" i="1"/>
  <c r="AO37" i="1" s="1"/>
  <c r="AC37" i="1"/>
  <c r="AD37" i="1" s="1"/>
  <c r="S37" i="1"/>
  <c r="AP37" i="1" s="1"/>
  <c r="AN36" i="1"/>
  <c r="AO36" i="1" s="1"/>
  <c r="AC36" i="1"/>
  <c r="AD36" i="1" s="1"/>
  <c r="S36" i="1"/>
  <c r="AP36" i="1" s="1"/>
  <c r="AN35" i="1"/>
  <c r="AO35" i="1" s="1"/>
  <c r="AC35" i="1"/>
  <c r="AD35" i="1" s="1"/>
  <c r="S35" i="1"/>
  <c r="T35" i="1" s="1"/>
  <c r="AO34" i="1"/>
  <c r="AN34" i="1"/>
  <c r="AC34" i="1"/>
  <c r="AD34" i="1" s="1"/>
  <c r="S34" i="1"/>
  <c r="T34" i="1" s="1"/>
  <c r="AN33" i="1"/>
  <c r="AO33" i="1" s="1"/>
  <c r="AC33" i="1"/>
  <c r="AD33" i="1" s="1"/>
  <c r="S33" i="1"/>
  <c r="T33" i="1" s="1"/>
  <c r="AN32" i="1"/>
  <c r="AO32" i="1" s="1"/>
  <c r="AD32" i="1"/>
  <c r="AC32" i="1"/>
  <c r="S32" i="1"/>
  <c r="AN31" i="1"/>
  <c r="AO31" i="1" s="1"/>
  <c r="AC31" i="1"/>
  <c r="AD31" i="1" s="1"/>
  <c r="S31" i="1"/>
  <c r="T31" i="1" s="1"/>
  <c r="AN30" i="1"/>
  <c r="AO30" i="1" s="1"/>
  <c r="AC30" i="1"/>
  <c r="AD30" i="1" s="1"/>
  <c r="S30" i="1"/>
  <c r="T30" i="1" s="1"/>
  <c r="AN29" i="1"/>
  <c r="AO29" i="1" s="1"/>
  <c r="AC29" i="1"/>
  <c r="AD29" i="1" s="1"/>
  <c r="S29" i="1"/>
  <c r="AN28" i="1"/>
  <c r="AO28" i="1" s="1"/>
  <c r="AC28" i="1"/>
  <c r="AD28" i="1" s="1"/>
  <c r="S28" i="1"/>
  <c r="AN27" i="1"/>
  <c r="AO27" i="1" s="1"/>
  <c r="AC27" i="1"/>
  <c r="AD27" i="1" s="1"/>
  <c r="S27" i="1"/>
  <c r="T27" i="1" s="1"/>
  <c r="AN26" i="1"/>
  <c r="AO26" i="1" s="1"/>
  <c r="AC26" i="1"/>
  <c r="AD26" i="1" s="1"/>
  <c r="T26" i="1"/>
  <c r="S26" i="1"/>
  <c r="AN25" i="1"/>
  <c r="AO25" i="1" s="1"/>
  <c r="AC25" i="1"/>
  <c r="AD25" i="1" s="1"/>
  <c r="S25" i="1"/>
  <c r="AN24" i="1"/>
  <c r="AO24" i="1" s="1"/>
  <c r="AC24" i="1"/>
  <c r="AD24" i="1" s="1"/>
  <c r="S24" i="1"/>
  <c r="AP24" i="1" s="1"/>
  <c r="AN23" i="1"/>
  <c r="AO23" i="1" s="1"/>
  <c r="AC23" i="1"/>
  <c r="AD23" i="1" s="1"/>
  <c r="S23" i="1"/>
  <c r="T23" i="1" s="1"/>
  <c r="AO22" i="1"/>
  <c r="AN22" i="1"/>
  <c r="AC22" i="1"/>
  <c r="AD22" i="1" s="1"/>
  <c r="S22" i="1"/>
  <c r="T22" i="1" s="1"/>
  <c r="AN21" i="1"/>
  <c r="AO21" i="1" s="1"/>
  <c r="AC21" i="1"/>
  <c r="AD21" i="1" s="1"/>
  <c r="S21" i="1"/>
  <c r="AP21" i="1" s="1"/>
  <c r="AN20" i="1"/>
  <c r="AO20" i="1" s="1"/>
  <c r="AC20" i="1"/>
  <c r="AD20" i="1" s="1"/>
  <c r="S20" i="1"/>
  <c r="AN19" i="1"/>
  <c r="AO19" i="1" s="1"/>
  <c r="AC19" i="1"/>
  <c r="AD19" i="1" s="1"/>
  <c r="S19" i="1"/>
  <c r="T19" i="1" s="1"/>
  <c r="AN18" i="1"/>
  <c r="AO18" i="1" s="1"/>
  <c r="AC18" i="1"/>
  <c r="S18" i="1"/>
  <c r="T18" i="1" s="1"/>
  <c r="AN17" i="1"/>
  <c r="AO17" i="1" s="1"/>
  <c r="AC17" i="1"/>
  <c r="AD17" i="1" s="1"/>
  <c r="S17" i="1"/>
  <c r="T17" i="1" s="1"/>
  <c r="AN16" i="1"/>
  <c r="AO16" i="1" s="1"/>
  <c r="AD16" i="1"/>
  <c r="AC16" i="1"/>
  <c r="S16" i="1"/>
  <c r="AN15" i="1"/>
  <c r="AO15" i="1" s="1"/>
  <c r="AC15" i="1"/>
  <c r="AD15" i="1" s="1"/>
  <c r="S15" i="1"/>
  <c r="T15" i="1" s="1"/>
  <c r="AN14" i="1"/>
  <c r="AO14" i="1" s="1"/>
  <c r="AC14" i="1"/>
  <c r="AD14" i="1" s="1"/>
  <c r="S14" i="1"/>
  <c r="T14" i="1" s="1"/>
  <c r="AN13" i="1"/>
  <c r="AO13" i="1" s="1"/>
  <c r="AC13" i="1"/>
  <c r="AD13" i="1" s="1"/>
  <c r="S13" i="1"/>
  <c r="AN12" i="1"/>
  <c r="AO12" i="1" s="1"/>
  <c r="AC12" i="1"/>
  <c r="AD12" i="1" s="1"/>
  <c r="S12" i="1"/>
  <c r="AN11" i="1"/>
  <c r="AO11" i="1" s="1"/>
  <c r="AC11" i="1"/>
  <c r="AD11" i="1" s="1"/>
  <c r="S11" i="1"/>
  <c r="T11" i="1" s="1"/>
  <c r="AN10" i="1"/>
  <c r="AO10" i="1" s="1"/>
  <c r="AC10" i="1"/>
  <c r="AD10" i="1" s="1"/>
  <c r="T10" i="1"/>
  <c r="S10" i="1"/>
  <c r="AN9" i="1"/>
  <c r="AO9" i="1" s="1"/>
  <c r="AC9" i="1"/>
  <c r="AD9" i="1" s="1"/>
  <c r="S9" i="1"/>
  <c r="AP9" i="1" s="1"/>
  <c r="AN8" i="1"/>
  <c r="AO8" i="1" s="1"/>
  <c r="AC8" i="1"/>
  <c r="AD8" i="1" s="1"/>
  <c r="S8" i="1"/>
  <c r="AP8" i="1" s="1"/>
  <c r="AN7" i="1"/>
  <c r="AO7" i="1" s="1"/>
  <c r="AC7" i="1"/>
  <c r="AD7" i="1" s="1"/>
  <c r="S7" i="1"/>
  <c r="T7" i="1" s="1"/>
  <c r="AO6" i="1"/>
  <c r="AN6" i="1"/>
  <c r="AC6" i="1"/>
  <c r="AD6" i="1" s="1"/>
  <c r="S6" i="1"/>
  <c r="T6" i="1" s="1"/>
  <c r="AN5" i="1"/>
  <c r="AO5" i="1" s="1"/>
  <c r="AC5" i="1"/>
  <c r="AD5" i="1" s="1"/>
  <c r="S5" i="1"/>
  <c r="AP5" i="1" s="1"/>
  <c r="AN4" i="1"/>
  <c r="AO4" i="1" s="1"/>
  <c r="AC4" i="1"/>
  <c r="AD4" i="1" s="1"/>
  <c r="S4" i="1"/>
  <c r="AP4" i="1" s="1"/>
  <c r="AN3" i="1"/>
  <c r="AO3" i="1" s="1"/>
  <c r="AC3" i="1"/>
  <c r="AD3" i="1" s="1"/>
  <c r="S3" i="1"/>
  <c r="T3" i="1" s="1"/>
  <c r="AP46" i="1" l="1"/>
  <c r="T46" i="1"/>
  <c r="AP62" i="1"/>
  <c r="T62" i="1"/>
  <c r="AP181" i="1"/>
  <c r="T181" i="1"/>
  <c r="AD201" i="1"/>
  <c r="AP201" i="1"/>
  <c r="AP253" i="1"/>
  <c r="T253" i="1"/>
  <c r="AP301" i="1"/>
  <c r="T301" i="1"/>
  <c r="AD73" i="1"/>
  <c r="AP73" i="1"/>
  <c r="AD77" i="1"/>
  <c r="AP77" i="1"/>
  <c r="AP81" i="1"/>
  <c r="AD105" i="1"/>
  <c r="AP105" i="1"/>
  <c r="AD109" i="1"/>
  <c r="AP109" i="1"/>
  <c r="AP113" i="1"/>
  <c r="AD137" i="1"/>
  <c r="AP137" i="1"/>
  <c r="AD141" i="1"/>
  <c r="AP141" i="1"/>
  <c r="AP145" i="1"/>
  <c r="AO161" i="1"/>
  <c r="AO313" i="1" s="1"/>
  <c r="AP161" i="1"/>
  <c r="AP20" i="1"/>
  <c r="AP54" i="1"/>
  <c r="T54" i="1"/>
  <c r="AP171" i="1"/>
  <c r="T171" i="1"/>
  <c r="AP177" i="1"/>
  <c r="AO185" i="1"/>
  <c r="AP185" i="1"/>
  <c r="AO214" i="1"/>
  <c r="AP214" i="1"/>
  <c r="AP309" i="1"/>
  <c r="T309" i="1"/>
  <c r="AP25" i="1"/>
  <c r="AD89" i="1"/>
  <c r="AP89" i="1"/>
  <c r="AD93" i="1"/>
  <c r="AP93" i="1"/>
  <c r="AP97" i="1"/>
  <c r="AD121" i="1"/>
  <c r="AP121" i="1"/>
  <c r="AD125" i="1"/>
  <c r="AP125" i="1"/>
  <c r="AP129" i="1"/>
  <c r="AD153" i="1"/>
  <c r="AP153" i="1"/>
  <c r="AD157" i="1"/>
  <c r="AP157" i="1"/>
  <c r="AO213" i="1"/>
  <c r="AP213" i="1"/>
  <c r="AP221" i="1"/>
  <c r="AP277" i="1"/>
  <c r="T277" i="1"/>
  <c r="AP167" i="1"/>
  <c r="T167" i="1"/>
  <c r="AP173" i="1"/>
  <c r="T173" i="1"/>
  <c r="AP175" i="1"/>
  <c r="AP217" i="1"/>
  <c r="T217" i="1"/>
  <c r="AP218" i="1"/>
  <c r="AP226" i="1"/>
  <c r="AP269" i="1"/>
  <c r="AP16" i="1"/>
  <c r="AP32" i="1"/>
  <c r="T175" i="1"/>
  <c r="T177" i="1"/>
  <c r="AP183" i="1"/>
  <c r="T183" i="1"/>
  <c r="T187" i="1"/>
  <c r="AP189" i="1"/>
  <c r="T189" i="1"/>
  <c r="AP191" i="1"/>
  <c r="T197" i="1"/>
  <c r="T221" i="1"/>
  <c r="AP237" i="1"/>
  <c r="T245" i="1"/>
  <c r="T269" i="1"/>
  <c r="AP12" i="1"/>
  <c r="AP13" i="1"/>
  <c r="AP18" i="1"/>
  <c r="AP28" i="1"/>
  <c r="AP29" i="1"/>
  <c r="AP42" i="1"/>
  <c r="AP47" i="1"/>
  <c r="AP50" i="1"/>
  <c r="AP55" i="1"/>
  <c r="AP58" i="1"/>
  <c r="T191" i="1"/>
  <c r="T193" i="1"/>
  <c r="AP199" i="1"/>
  <c r="T199" i="1"/>
  <c r="T203" i="1"/>
  <c r="AP205" i="1"/>
  <c r="T205" i="1"/>
  <c r="AP207" i="1"/>
  <c r="T237" i="1"/>
  <c r="AP285" i="1"/>
  <c r="T285" i="1"/>
  <c r="AP63" i="1"/>
  <c r="AP66" i="1"/>
  <c r="AP163" i="1"/>
  <c r="AP179" i="1"/>
  <c r="AP195" i="1"/>
  <c r="AP222" i="1"/>
  <c r="AP228" i="1"/>
  <c r="AP261" i="1"/>
  <c r="AP293" i="1"/>
  <c r="AP311" i="1"/>
  <c r="AP3" i="1"/>
  <c r="AP7" i="1"/>
  <c r="AP11" i="1"/>
  <c r="AP15" i="1"/>
  <c r="AP19" i="1"/>
  <c r="AP23" i="1"/>
  <c r="AP31" i="1"/>
  <c r="AP39" i="1"/>
  <c r="AD235" i="1"/>
  <c r="AP235" i="1"/>
  <c r="AP241" i="1"/>
  <c r="T241" i="1"/>
  <c r="AD267" i="1"/>
  <c r="AP267" i="1"/>
  <c r="AP273" i="1"/>
  <c r="T273" i="1"/>
  <c r="AD299" i="1"/>
  <c r="AP299" i="1"/>
  <c r="T312" i="1"/>
  <c r="AP312" i="1"/>
  <c r="T5" i="1"/>
  <c r="AP6" i="1"/>
  <c r="T9" i="1"/>
  <c r="AP10" i="1"/>
  <c r="T13" i="1"/>
  <c r="AP14" i="1"/>
  <c r="T21" i="1"/>
  <c r="AP22" i="1"/>
  <c r="T25" i="1"/>
  <c r="AP26" i="1"/>
  <c r="T29" i="1"/>
  <c r="AP30" i="1"/>
  <c r="T37" i="1"/>
  <c r="AP38" i="1"/>
  <c r="T41" i="1"/>
  <c r="AP48" i="1"/>
  <c r="AP64" i="1"/>
  <c r="T74" i="1"/>
  <c r="AP74" i="1"/>
  <c r="AP79" i="1"/>
  <c r="AP83" i="1"/>
  <c r="T86" i="1"/>
  <c r="AP86" i="1"/>
  <c r="AP91" i="1"/>
  <c r="T94" i="1"/>
  <c r="AP94" i="1"/>
  <c r="T98" i="1"/>
  <c r="AP98" i="1"/>
  <c r="AP103" i="1"/>
  <c r="T106" i="1"/>
  <c r="AP106" i="1"/>
  <c r="AP111" i="1"/>
  <c r="T114" i="1"/>
  <c r="AP114" i="1"/>
  <c r="AP119" i="1"/>
  <c r="T122" i="1"/>
  <c r="AP122" i="1"/>
  <c r="AP127" i="1"/>
  <c r="AP131" i="1"/>
  <c r="T134" i="1"/>
  <c r="AP134" i="1"/>
  <c r="AP139" i="1"/>
  <c r="AP143" i="1"/>
  <c r="AP147" i="1"/>
  <c r="T150" i="1"/>
  <c r="AP150" i="1"/>
  <c r="AP155" i="1"/>
  <c r="T158" i="1"/>
  <c r="AP158" i="1"/>
  <c r="AP162" i="1"/>
  <c r="T162" i="1"/>
  <c r="AD275" i="1"/>
  <c r="AP275" i="1"/>
  <c r="AP281" i="1"/>
  <c r="T281" i="1"/>
  <c r="AD307" i="1"/>
  <c r="AP307" i="1"/>
  <c r="T4" i="1"/>
  <c r="T8" i="1"/>
  <c r="T12" i="1"/>
  <c r="T16" i="1"/>
  <c r="AP17" i="1"/>
  <c r="AD18" i="1"/>
  <c r="T20" i="1"/>
  <c r="T24" i="1"/>
  <c r="T28" i="1"/>
  <c r="T32" i="1"/>
  <c r="AP33" i="1"/>
  <c r="T36" i="1"/>
  <c r="T40" i="1"/>
  <c r="AP72" i="1"/>
  <c r="AP76" i="1"/>
  <c r="AP80" i="1"/>
  <c r="AP84" i="1"/>
  <c r="AP88" i="1"/>
  <c r="AP92" i="1"/>
  <c r="AP96" i="1"/>
  <c r="AP100" i="1"/>
  <c r="AP104" i="1"/>
  <c r="AP108" i="1"/>
  <c r="AP112" i="1"/>
  <c r="AP116" i="1"/>
  <c r="AP120" i="1"/>
  <c r="AP124" i="1"/>
  <c r="AP128" i="1"/>
  <c r="AP132" i="1"/>
  <c r="AP136" i="1"/>
  <c r="AP140" i="1"/>
  <c r="AP144" i="1"/>
  <c r="AP148" i="1"/>
  <c r="AP152" i="1"/>
  <c r="AP156" i="1"/>
  <c r="AP160" i="1"/>
  <c r="AP164" i="1"/>
  <c r="T164" i="1"/>
  <c r="AP168" i="1"/>
  <c r="T168" i="1"/>
  <c r="AP172" i="1"/>
  <c r="T172" i="1"/>
  <c r="AP176" i="1"/>
  <c r="T176" i="1"/>
  <c r="AP180" i="1"/>
  <c r="T180" i="1"/>
  <c r="AP184" i="1"/>
  <c r="T184" i="1"/>
  <c r="AP188" i="1"/>
  <c r="T188" i="1"/>
  <c r="AP192" i="1"/>
  <c r="T192" i="1"/>
  <c r="AP196" i="1"/>
  <c r="T196" i="1"/>
  <c r="AP200" i="1"/>
  <c r="T200" i="1"/>
  <c r="AP204" i="1"/>
  <c r="T204" i="1"/>
  <c r="AP208" i="1"/>
  <c r="T208" i="1"/>
  <c r="AP229" i="1"/>
  <c r="T229" i="1"/>
  <c r="AP233" i="1"/>
  <c r="T233" i="1"/>
  <c r="AD259" i="1"/>
  <c r="AP259" i="1"/>
  <c r="AP265" i="1"/>
  <c r="T265" i="1"/>
  <c r="AD291" i="1"/>
  <c r="AP291" i="1"/>
  <c r="AP297" i="1"/>
  <c r="T297" i="1"/>
  <c r="AP27" i="1"/>
  <c r="AP35" i="1"/>
  <c r="AP305" i="1"/>
  <c r="T305" i="1"/>
  <c r="AP34" i="1"/>
  <c r="AP44" i="1"/>
  <c r="AP52" i="1"/>
  <c r="AP56" i="1"/>
  <c r="AP60" i="1"/>
  <c r="AP68" i="1"/>
  <c r="AP71" i="1"/>
  <c r="AP75" i="1"/>
  <c r="T78" i="1"/>
  <c r="AP78" i="1"/>
  <c r="T82" i="1"/>
  <c r="AP82" i="1"/>
  <c r="AP87" i="1"/>
  <c r="T90" i="1"/>
  <c r="AP90" i="1"/>
  <c r="AP95" i="1"/>
  <c r="AP99" i="1"/>
  <c r="T102" i="1"/>
  <c r="AP102" i="1"/>
  <c r="AP107" i="1"/>
  <c r="T110" i="1"/>
  <c r="AP110" i="1"/>
  <c r="AP115" i="1"/>
  <c r="T118" i="1"/>
  <c r="AP118" i="1"/>
  <c r="AP123" i="1"/>
  <c r="T126" i="1"/>
  <c r="AP126" i="1"/>
  <c r="T130" i="1"/>
  <c r="AP130" i="1"/>
  <c r="AP135" i="1"/>
  <c r="T138" i="1"/>
  <c r="AP138" i="1"/>
  <c r="T142" i="1"/>
  <c r="AP142" i="1"/>
  <c r="T146" i="1"/>
  <c r="AP146" i="1"/>
  <c r="AP151" i="1"/>
  <c r="T154" i="1"/>
  <c r="AP154" i="1"/>
  <c r="AP159" i="1"/>
  <c r="AD243" i="1"/>
  <c r="AP243" i="1"/>
  <c r="AP249" i="1"/>
  <c r="T249" i="1"/>
  <c r="T43" i="1"/>
  <c r="AP45" i="1"/>
  <c r="T47" i="1"/>
  <c r="AP49" i="1"/>
  <c r="T51" i="1"/>
  <c r="AP53" i="1"/>
  <c r="T55" i="1"/>
  <c r="AP57" i="1"/>
  <c r="T59" i="1"/>
  <c r="AP61" i="1"/>
  <c r="T63" i="1"/>
  <c r="AP65" i="1"/>
  <c r="T67" i="1"/>
  <c r="AP69" i="1"/>
  <c r="T71" i="1"/>
  <c r="T75" i="1"/>
  <c r="T79" i="1"/>
  <c r="T83" i="1"/>
  <c r="T87" i="1"/>
  <c r="T91" i="1"/>
  <c r="T95" i="1"/>
  <c r="T99" i="1"/>
  <c r="T103" i="1"/>
  <c r="T107" i="1"/>
  <c r="T111" i="1"/>
  <c r="T115" i="1"/>
  <c r="T119" i="1"/>
  <c r="T123" i="1"/>
  <c r="T127" i="1"/>
  <c r="T131" i="1"/>
  <c r="T135" i="1"/>
  <c r="T139" i="1"/>
  <c r="T143" i="1"/>
  <c r="T147" i="1"/>
  <c r="T151" i="1"/>
  <c r="T155" i="1"/>
  <c r="T159" i="1"/>
  <c r="AD251" i="1"/>
  <c r="AP251" i="1"/>
  <c r="AP257" i="1"/>
  <c r="T257" i="1"/>
  <c r="AD283" i="1"/>
  <c r="AP283" i="1"/>
  <c r="AP289" i="1"/>
  <c r="T289" i="1"/>
  <c r="T211" i="1"/>
  <c r="AP211" i="1"/>
  <c r="AP212" i="1"/>
  <c r="T215" i="1"/>
  <c r="AP215" i="1"/>
  <c r="AP216" i="1"/>
  <c r="T219" i="1"/>
  <c r="AP219" i="1"/>
  <c r="AP220" i="1"/>
  <c r="T223" i="1"/>
  <c r="AP223" i="1"/>
  <c r="AP224" i="1"/>
  <c r="AP227" i="1"/>
  <c r="T227" i="1"/>
  <c r="AD231" i="1"/>
  <c r="AP231" i="1"/>
  <c r="AD239" i="1"/>
  <c r="AP239" i="1"/>
  <c r="AD247" i="1"/>
  <c r="AP247" i="1"/>
  <c r="AD255" i="1"/>
  <c r="AP255" i="1"/>
  <c r="AD263" i="1"/>
  <c r="AP263" i="1"/>
  <c r="AD271" i="1"/>
  <c r="AP271" i="1"/>
  <c r="AD279" i="1"/>
  <c r="AP279" i="1"/>
  <c r="AD287" i="1"/>
  <c r="AP287" i="1"/>
  <c r="AD295" i="1"/>
  <c r="AP295" i="1"/>
  <c r="AD303" i="1"/>
  <c r="AP303" i="1"/>
  <c r="AP166" i="1"/>
  <c r="AP170" i="1"/>
  <c r="AP174" i="1"/>
  <c r="AP178" i="1"/>
  <c r="AP182" i="1"/>
  <c r="AP186" i="1"/>
  <c r="AP190" i="1"/>
  <c r="AP194" i="1"/>
  <c r="AP198" i="1"/>
  <c r="AP202" i="1"/>
  <c r="AP206" i="1"/>
  <c r="AP210" i="1"/>
  <c r="AP230" i="1"/>
  <c r="T230" i="1"/>
  <c r="AP234" i="1"/>
  <c r="T234" i="1"/>
  <c r="AP238" i="1"/>
  <c r="T238" i="1"/>
  <c r="AP242" i="1"/>
  <c r="T242" i="1"/>
  <c r="AP246" i="1"/>
  <c r="T246" i="1"/>
  <c r="AP250" i="1"/>
  <c r="T250" i="1"/>
  <c r="AP254" i="1"/>
  <c r="T254" i="1"/>
  <c r="AP258" i="1"/>
  <c r="T258" i="1"/>
  <c r="AP262" i="1"/>
  <c r="T262" i="1"/>
  <c r="AP266" i="1"/>
  <c r="T266" i="1"/>
  <c r="AP270" i="1"/>
  <c r="T270" i="1"/>
  <c r="AP274" i="1"/>
  <c r="T274" i="1"/>
  <c r="AP278" i="1"/>
  <c r="T278" i="1"/>
  <c r="AP282" i="1"/>
  <c r="T282" i="1"/>
  <c r="AP286" i="1"/>
  <c r="T286" i="1"/>
  <c r="AP290" i="1"/>
  <c r="T290" i="1"/>
  <c r="AP294" i="1"/>
  <c r="T294" i="1"/>
  <c r="AP298" i="1"/>
  <c r="T298" i="1"/>
  <c r="AP302" i="1"/>
  <c r="T302" i="1"/>
  <c r="AP306" i="1"/>
  <c r="T306" i="1"/>
  <c r="AP310" i="1"/>
  <c r="T310" i="1"/>
  <c r="AP232" i="1"/>
  <c r="AP236" i="1"/>
  <c r="AP240" i="1"/>
  <c r="AP244" i="1"/>
  <c r="AP248" i="1"/>
  <c r="AP252" i="1"/>
  <c r="AP256" i="1"/>
  <c r="AP260" i="1"/>
  <c r="AP264" i="1"/>
  <c r="AP268" i="1"/>
  <c r="AP272" i="1"/>
  <c r="AP276" i="1"/>
  <c r="AP280" i="1"/>
  <c r="AP284" i="1"/>
  <c r="AP288" i="1"/>
  <c r="AP292" i="1"/>
  <c r="AP296" i="1"/>
  <c r="AP300" i="1"/>
  <c r="AP304" i="1"/>
  <c r="AP308" i="1"/>
  <c r="T313" i="1" l="1"/>
  <c r="AD313" i="1"/>
</calcChain>
</file>

<file path=xl/sharedStrings.xml><?xml version="1.0" encoding="utf-8"?>
<sst xmlns="http://schemas.openxmlformats.org/spreadsheetml/2006/main" count="356" uniqueCount="59">
  <si>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</si>
  <si>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</si>
  <si>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</si>
  <si>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</si>
  <si>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</si>
  <si>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</si>
  <si>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>VALOR</t>
  </si>
  <si>
    <t>DATA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</si>
  <si>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</si>
  <si>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</si>
  <si>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</si>
  <si>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</si>
  <si>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</si>
  <si>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</si>
  <si>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</si>
  <si>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</si>
  <si>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</si>
  <si>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</si>
  <si>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</si>
  <si>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</si>
  <si>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</si>
  <si>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AMAM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</si>
  <si>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</si>
  <si>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</si>
  <si>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</si>
  <si>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</si>
  <si>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</si>
  <si>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</si>
  <si>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</si>
  <si>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</si>
  <si>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</si>
  <si>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TOTAL GERAL</t>
  </si>
  <si>
    <t>Abacate</t>
  </si>
  <si>
    <t>Aipim</t>
  </si>
  <si>
    <t>Alface Orgânica</t>
  </si>
  <si>
    <t>Banana Prata Orgânica</t>
  </si>
  <si>
    <t>Batata Doce</t>
  </si>
  <si>
    <t>Bebida Láctea morango</t>
  </si>
  <si>
    <t>Beterraba Orgânica</t>
  </si>
  <si>
    <t>Brócolis de Cabeça Orgânico</t>
  </si>
  <si>
    <t>Brócolis ramoso Orgânico</t>
  </si>
  <si>
    <t>Carne de frango coxa e sobrecoxa c/osso</t>
  </si>
  <si>
    <t>Carne de frango peito desossado</t>
  </si>
  <si>
    <t>Couve folha Orgânica</t>
  </si>
  <si>
    <t>Couve-flor Orgânica</t>
  </si>
  <si>
    <t xml:space="preserve">Chuchu </t>
  </si>
  <si>
    <t>Espinafre Orgânica</t>
  </si>
  <si>
    <t>Laranja Orgânica</t>
  </si>
  <si>
    <t>Leite integral</t>
  </si>
  <si>
    <t>Limão Taiti Orgânico</t>
  </si>
  <si>
    <t>Mel</t>
  </si>
  <si>
    <t>Melado</t>
  </si>
  <si>
    <t>Morango Orgânico</t>
  </si>
  <si>
    <t>Ovos Coloniais</t>
  </si>
  <si>
    <t>Rabanete Orgânico</t>
  </si>
  <si>
    <t>Rapadura</t>
  </si>
  <si>
    <t>Repolho Orgânico</t>
  </si>
  <si>
    <t>Tempero Verde Orgânico</t>
  </si>
  <si>
    <t>Vagem Orgânica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</si>
</sst>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\ #,##0.00"/>
    <numFmt numFmtId="165" formatCode="dd/mm/yy;@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/>
    <xf numFmtId="164" fontId="2" fillId="2" borderId="1" xfId="0" applyNumberFormat="1" applyFont="1" applyFill="1" applyBorder="1"/>
    <xf numFmtId="165" fontId="2" fillId="2" borderId="2" xfId="0" applyNumberFormat="1" applyFont="1" applyFill="1" applyBorder="1"/>
    <xf numFmtId="4" fontId="2" fillId="2" borderId="3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2" borderId="6" xfId="0" applyNumberFormat="1" applyFont="1" applyFill="1" applyBorder="1"/>
    <xf numFmtId="4" fontId="2" fillId="2" borderId="7" xfId="0" applyNumberFormat="1" applyFont="1" applyFill="1" applyBorder="1"/>
    <xf numFmtId="4" fontId="2" fillId="2" borderId="1" xfId="0" applyNumberFormat="1" applyFont="1" applyFill="1" applyBorder="1"/>
    <xf numFmtId="4" fontId="3" fillId="2" borderId="1" xfId="0" applyNumberFormat="1" applyFont="1" applyFill="1" applyBorder="1"/>
    <xf numFmtId="164" fontId="3" fillId="2" borderId="8" xfId="0" applyNumberFormat="1" applyFont="1" applyFill="1" applyBorder="1"/>
    <xf numFmtId="4" fontId="2" fillId="2" borderId="9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2" xfId="0" applyNumberFormat="1" applyBorder="1"/>
    <xf numFmtId="4" fontId="0" fillId="0" borderId="7" xfId="0" applyNumberFormat="1" applyBorder="1"/>
    <xf numFmtId="4" fontId="0" fillId="0" borderId="1" xfId="0" applyNumberFormat="1" applyBorder="1"/>
    <xf numFmtId="4" fontId="1" fillId="0" borderId="1" xfId="0" applyNumberFormat="1" applyFont="1" applyBorder="1"/>
    <xf numFmtId="164" fontId="1" fillId="0" borderId="8" xfId="0" applyNumberFormat="1" applyFont="1" applyBorder="1"/>
    <xf numFmtId="4" fontId="0" fillId="0" borderId="9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3"/>
  <sheetViews>
    <sheetView tabSelected="1" workbookViewId="0">
      <selection activeCell="D9" sqref="D9"/>
    </sheetView>
  </sheetViews>
  <sheetFormatPr defaultRowHeight="15" x14ac:dyDescent="0.25"/>
  <cols>
    <col min="1" max="1" width="3.42578125" bestFit="1" customWidth="1"/>
    <col min="2" max="2" width="37.42578125" bestFit="1" customWidth="1"/>
    <col min="3" max="3" width="8.140625" style="26" bestFit="1" customWidth="1"/>
    <col min="4" max="4" width="8.7109375" style="27" bestFit="1" customWidth="1"/>
    <col min="5" max="5" width="5.5703125" style="28" bestFit="1" customWidth="1"/>
    <col min="6" max="8" width="6.5703125" style="28" bestFit="1" customWidth="1"/>
    <col min="9" max="12" width="5.5703125" style="28" bestFit="1" customWidth="1"/>
    <col min="13" max="17" width="6.5703125" style="28" bestFit="1" customWidth="1"/>
    <col min="18" max="18" width="7.28515625" style="28" bestFit="1" customWidth="1"/>
    <col min="19" max="19" width="9.140625" style="29" bestFit="1" customWidth="1"/>
    <col min="20" max="20" width="11.7109375" style="30" bestFit="1" customWidth="1"/>
    <col min="21" max="26" width="6.5703125" style="28" bestFit="1" customWidth="1"/>
    <col min="27" max="27" width="5.5703125" style="28" bestFit="1" customWidth="1"/>
    <col min="28" max="28" width="6.5703125" style="28" bestFit="1" customWidth="1"/>
    <col min="29" max="29" width="8.140625" style="29" bestFit="1" customWidth="1"/>
    <col min="30" max="30" width="11.7109375" style="30" bestFit="1" customWidth="1"/>
    <col min="31" max="31" width="7.28515625" style="28" bestFit="1" customWidth="1"/>
    <col min="32" max="32" width="5.5703125" style="28" bestFit="1" customWidth="1"/>
    <col min="33" max="33" width="6.5703125" style="28" bestFit="1" customWidth="1"/>
    <col min="34" max="39" width="5.5703125" style="28" bestFit="1" customWidth="1"/>
    <col min="40" max="40" width="6.5703125" style="29" bestFit="1" customWidth="1"/>
    <col min="41" max="41" width="11.7109375" style="30" bestFit="1" customWidth="1"/>
    <col min="42" max="42" width="12.7109375" style="28" bestFit="1" customWidth="1"/>
  </cols>
  <sheetData>
    <row r="1" spans="1:42" x14ac:dyDescent="0.25">
      <c r="A1" s="1" t="s">
        <v>0</v>
      </c>
      <c r="B1" s="1"/>
      <c r="C1" s="2"/>
      <c r="D1" s="3"/>
      <c r="E1" s="4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7" t="s">
        <v>2</v>
      </c>
      <c r="V1" s="8"/>
      <c r="W1" s="8"/>
      <c r="X1" s="8"/>
      <c r="Y1" s="8"/>
      <c r="Z1" s="8"/>
      <c r="AA1" s="8"/>
      <c r="AB1" s="8"/>
      <c r="AC1" s="8"/>
      <c r="AD1" s="9"/>
      <c r="AE1" s="7" t="s">
        <v>3</v>
      </c>
      <c r="AF1" s="8"/>
      <c r="AG1" s="8"/>
      <c r="AH1" s="8"/>
      <c r="AI1" s="8"/>
      <c r="AJ1" s="8"/>
      <c r="AK1" s="8"/>
      <c r="AL1" s="8"/>
      <c r="AM1" s="8"/>
      <c r="AN1" s="8"/>
      <c r="AO1" s="9"/>
      <c r="AP1" s="10"/>
    </row>
    <row r="2" spans="1:42" x14ac:dyDescent="0.25">
      <c r="A2" s="1" t="s">
        <v>4</v>
      </c>
      <c r="B2" s="1" t="s">
        <v>5</v>
      </c>
      <c r="C2" s="2" t="s">
        <v>6</v>
      </c>
      <c r="D2" s="3" t="s">
        <v>7</v>
      </c>
      <c r="E2" s="11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3" t="s">
        <v>22</v>
      </c>
      <c r="T2" s="14" t="s">
        <v>6</v>
      </c>
      <c r="U2" s="11" t="s">
        <v>23</v>
      </c>
      <c r="V2" s="12" t="s">
        <v>24</v>
      </c>
      <c r="W2" s="12" t="s">
        <v>25</v>
      </c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3" t="s">
        <v>22</v>
      </c>
      <c r="AD2" s="14" t="s">
        <v>6</v>
      </c>
      <c r="AE2" s="11" t="s">
        <v>21</v>
      </c>
      <c r="AF2" s="12" t="s">
        <v>9</v>
      </c>
      <c r="AG2" s="12" t="s">
        <v>10</v>
      </c>
      <c r="AH2" s="12" t="s">
        <v>11</v>
      </c>
      <c r="AI2" s="12" t="s">
        <v>12</v>
      </c>
      <c r="AJ2" s="12" t="s">
        <v>15</v>
      </c>
      <c r="AK2" s="12" t="s">
        <v>17</v>
      </c>
      <c r="AL2" s="12" t="s">
        <v>19</v>
      </c>
      <c r="AM2" s="12" t="s">
        <v>20</v>
      </c>
      <c r="AN2" s="13" t="s">
        <v>22</v>
      </c>
      <c r="AO2" s="14" t="s">
        <v>6</v>
      </c>
      <c r="AP2" s="15" t="s">
        <v>31</v>
      </c>
    </row>
    <row r="3" spans="1:42" x14ac:dyDescent="0.25">
      <c r="A3" s="16">
        <v>1</v>
      </c>
      <c r="B3" s="16" t="s">
        <v>32</v>
      </c>
      <c r="C3" s="17">
        <v>4</v>
      </c>
      <c r="D3" s="18">
        <v>42989</v>
      </c>
      <c r="E3" s="19">
        <v>0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1">
        <f>SUM(E3:R3)</f>
        <v>0</v>
      </c>
      <c r="T3" s="22">
        <f>S3*C3</f>
        <v>0</v>
      </c>
      <c r="U3" s="19">
        <v>5</v>
      </c>
      <c r="V3" s="20">
        <v>3</v>
      </c>
      <c r="W3" s="20">
        <v>0</v>
      </c>
      <c r="X3" s="20">
        <v>3</v>
      </c>
      <c r="Y3" s="20">
        <v>2</v>
      </c>
      <c r="Z3" s="20">
        <v>2</v>
      </c>
      <c r="AA3" s="20">
        <v>10</v>
      </c>
      <c r="AB3" s="20">
        <v>10</v>
      </c>
      <c r="AC3" s="21">
        <f>SUM(U3:AB3)</f>
        <v>35</v>
      </c>
      <c r="AD3" s="22">
        <f>AC3*C3</f>
        <v>140</v>
      </c>
      <c r="AE3" s="19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1">
        <f>SUM(AE3:AM3)</f>
        <v>0</v>
      </c>
      <c r="AO3" s="22">
        <f>AN3*C3</f>
        <v>0</v>
      </c>
      <c r="AP3" s="23">
        <f>S3+AC3+AN3</f>
        <v>35</v>
      </c>
    </row>
    <row r="4" spans="1:42" x14ac:dyDescent="0.25">
      <c r="A4" s="16">
        <v>1</v>
      </c>
      <c r="B4" s="16" t="s">
        <v>32</v>
      </c>
      <c r="C4" s="17">
        <v>4</v>
      </c>
      <c r="D4" s="18">
        <v>43003</v>
      </c>
      <c r="E4" s="19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1">
        <f t="shared" ref="S4:S67" si="0">SUM(E4:R4)</f>
        <v>0</v>
      </c>
      <c r="T4" s="22">
        <f t="shared" ref="T4:T67" si="1">S4*C4</f>
        <v>0</v>
      </c>
      <c r="U4" s="19">
        <v>5</v>
      </c>
      <c r="V4" s="20">
        <v>3</v>
      </c>
      <c r="W4" s="20">
        <v>0</v>
      </c>
      <c r="X4" s="20">
        <v>3</v>
      </c>
      <c r="Y4" s="20">
        <v>2</v>
      </c>
      <c r="Z4" s="20">
        <v>2</v>
      </c>
      <c r="AA4" s="20">
        <v>10</v>
      </c>
      <c r="AB4" s="20">
        <v>10</v>
      </c>
      <c r="AC4" s="21">
        <f t="shared" ref="AC4:AC67" si="2">SUM(U4:AB4)</f>
        <v>35</v>
      </c>
      <c r="AD4" s="22">
        <f t="shared" ref="AD4:AD67" si="3">AC4*C4</f>
        <v>140</v>
      </c>
      <c r="AE4" s="19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1">
        <f t="shared" ref="AN4:AN67" si="4">SUM(AE4:AM4)</f>
        <v>0</v>
      </c>
      <c r="AO4" s="22">
        <f t="shared" ref="AO4:AO67" si="5">AN4*C4</f>
        <v>0</v>
      </c>
      <c r="AP4" s="23">
        <f t="shared" ref="AP4:AP67" si="6">S4+AC4+AN4</f>
        <v>35</v>
      </c>
    </row>
    <row r="5" spans="1:42" x14ac:dyDescent="0.25">
      <c r="A5" s="16">
        <v>2</v>
      </c>
      <c r="B5" s="16" t="s">
        <v>33</v>
      </c>
      <c r="C5" s="17">
        <v>4.5</v>
      </c>
      <c r="D5" s="18">
        <v>42983</v>
      </c>
      <c r="E5" s="19">
        <v>6</v>
      </c>
      <c r="F5" s="20">
        <v>0</v>
      </c>
      <c r="G5" s="20">
        <v>0</v>
      </c>
      <c r="H5" s="20">
        <v>0</v>
      </c>
      <c r="I5" s="20">
        <v>0</v>
      </c>
      <c r="J5" s="20">
        <v>6</v>
      </c>
      <c r="K5" s="20">
        <v>0</v>
      </c>
      <c r="L5" s="20">
        <v>0</v>
      </c>
      <c r="M5" s="20">
        <v>0</v>
      </c>
      <c r="N5" s="20">
        <v>0</v>
      </c>
      <c r="O5" s="20">
        <v>9</v>
      </c>
      <c r="P5" s="20">
        <v>0</v>
      </c>
      <c r="Q5" s="20">
        <v>0</v>
      </c>
      <c r="R5" s="20">
        <v>0</v>
      </c>
      <c r="S5" s="21">
        <f t="shared" si="0"/>
        <v>21</v>
      </c>
      <c r="T5" s="22">
        <f t="shared" si="1"/>
        <v>94.5</v>
      </c>
      <c r="U5" s="19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1">
        <f t="shared" si="2"/>
        <v>0</v>
      </c>
      <c r="AD5" s="22">
        <f t="shared" si="3"/>
        <v>0</v>
      </c>
      <c r="AE5" s="19">
        <v>10</v>
      </c>
      <c r="AF5" s="20">
        <v>8</v>
      </c>
      <c r="AG5" s="20">
        <v>8</v>
      </c>
      <c r="AH5" s="20">
        <v>2</v>
      </c>
      <c r="AI5" s="20">
        <v>4</v>
      </c>
      <c r="AJ5" s="20">
        <v>6</v>
      </c>
      <c r="AK5" s="20">
        <v>5</v>
      </c>
      <c r="AL5" s="20">
        <v>15</v>
      </c>
      <c r="AM5" s="20">
        <v>10</v>
      </c>
      <c r="AN5" s="21">
        <f t="shared" si="4"/>
        <v>68</v>
      </c>
      <c r="AO5" s="22">
        <f t="shared" si="5"/>
        <v>306</v>
      </c>
      <c r="AP5" s="23">
        <f t="shared" si="6"/>
        <v>89</v>
      </c>
    </row>
    <row r="6" spans="1:42" x14ac:dyDescent="0.25">
      <c r="A6" s="16">
        <v>2</v>
      </c>
      <c r="B6" s="16" t="s">
        <v>33</v>
      </c>
      <c r="C6" s="17">
        <v>4.5</v>
      </c>
      <c r="D6" s="18">
        <v>42996</v>
      </c>
      <c r="E6" s="19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1">
        <f t="shared" si="0"/>
        <v>0</v>
      </c>
      <c r="T6" s="22">
        <f t="shared" si="1"/>
        <v>0</v>
      </c>
      <c r="U6" s="19">
        <v>5</v>
      </c>
      <c r="V6" s="20">
        <v>20</v>
      </c>
      <c r="W6" s="20">
        <v>4</v>
      </c>
      <c r="X6" s="20">
        <v>0</v>
      </c>
      <c r="Y6" s="20">
        <v>10</v>
      </c>
      <c r="Z6" s="20">
        <v>10</v>
      </c>
      <c r="AA6" s="20">
        <v>10</v>
      </c>
      <c r="AB6" s="20">
        <v>5</v>
      </c>
      <c r="AC6" s="21">
        <f t="shared" si="2"/>
        <v>64</v>
      </c>
      <c r="AD6" s="22">
        <f t="shared" si="3"/>
        <v>288</v>
      </c>
      <c r="AE6" s="19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1">
        <f t="shared" si="4"/>
        <v>0</v>
      </c>
      <c r="AO6" s="22">
        <f t="shared" si="5"/>
        <v>0</v>
      </c>
      <c r="AP6" s="23">
        <f t="shared" si="6"/>
        <v>64</v>
      </c>
    </row>
    <row r="7" spans="1:42" x14ac:dyDescent="0.25">
      <c r="A7" s="16">
        <v>2</v>
      </c>
      <c r="B7" s="16" t="s">
        <v>33</v>
      </c>
      <c r="C7" s="17">
        <v>4.5</v>
      </c>
      <c r="D7" s="18">
        <v>43011</v>
      </c>
      <c r="E7" s="19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1">
        <f t="shared" si="0"/>
        <v>0</v>
      </c>
      <c r="T7" s="22">
        <f t="shared" si="1"/>
        <v>0</v>
      </c>
      <c r="U7" s="19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1">
        <f t="shared" si="2"/>
        <v>0</v>
      </c>
      <c r="AD7" s="22">
        <f t="shared" si="3"/>
        <v>0</v>
      </c>
      <c r="AE7" s="19">
        <v>10</v>
      </c>
      <c r="AF7" s="20">
        <v>8</v>
      </c>
      <c r="AG7" s="20">
        <v>8</v>
      </c>
      <c r="AH7" s="20">
        <v>2</v>
      </c>
      <c r="AI7" s="20">
        <v>4</v>
      </c>
      <c r="AJ7" s="20">
        <v>0</v>
      </c>
      <c r="AK7" s="20">
        <v>5</v>
      </c>
      <c r="AL7" s="20">
        <v>15</v>
      </c>
      <c r="AM7" s="20">
        <v>10</v>
      </c>
      <c r="AN7" s="21">
        <f t="shared" si="4"/>
        <v>62</v>
      </c>
      <c r="AO7" s="22">
        <f t="shared" si="5"/>
        <v>279</v>
      </c>
      <c r="AP7" s="23">
        <f t="shared" si="6"/>
        <v>62</v>
      </c>
    </row>
    <row r="8" spans="1:42" x14ac:dyDescent="0.25">
      <c r="A8" s="16">
        <v>2</v>
      </c>
      <c r="B8" s="16" t="s">
        <v>33</v>
      </c>
      <c r="C8" s="17">
        <v>4.5</v>
      </c>
      <c r="D8" s="18">
        <v>43024</v>
      </c>
      <c r="E8" s="19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1">
        <f t="shared" si="0"/>
        <v>0</v>
      </c>
      <c r="T8" s="22">
        <f t="shared" si="1"/>
        <v>0</v>
      </c>
      <c r="U8" s="19">
        <v>5</v>
      </c>
      <c r="V8" s="20">
        <v>20</v>
      </c>
      <c r="W8" s="20">
        <v>4</v>
      </c>
      <c r="X8" s="20">
        <v>0</v>
      </c>
      <c r="Y8" s="20">
        <v>10</v>
      </c>
      <c r="Z8" s="20">
        <v>10</v>
      </c>
      <c r="AA8" s="20">
        <v>10</v>
      </c>
      <c r="AB8" s="20">
        <v>5</v>
      </c>
      <c r="AC8" s="21">
        <f t="shared" si="2"/>
        <v>64</v>
      </c>
      <c r="AD8" s="22">
        <f t="shared" si="3"/>
        <v>288</v>
      </c>
      <c r="AE8" s="19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1">
        <f t="shared" si="4"/>
        <v>0</v>
      </c>
      <c r="AO8" s="22">
        <f t="shared" si="5"/>
        <v>0</v>
      </c>
      <c r="AP8" s="23">
        <f t="shared" si="6"/>
        <v>64</v>
      </c>
    </row>
    <row r="9" spans="1:42" x14ac:dyDescent="0.25">
      <c r="A9" s="16">
        <v>2</v>
      </c>
      <c r="B9" s="16" t="s">
        <v>33</v>
      </c>
      <c r="C9" s="17">
        <v>4.5</v>
      </c>
      <c r="D9" s="18">
        <v>43046</v>
      </c>
      <c r="E9" s="19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1">
        <f t="shared" si="0"/>
        <v>0</v>
      </c>
      <c r="T9" s="22">
        <f t="shared" si="1"/>
        <v>0</v>
      </c>
      <c r="U9" s="19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1">
        <f t="shared" si="2"/>
        <v>0</v>
      </c>
      <c r="AD9" s="22">
        <f t="shared" si="3"/>
        <v>0</v>
      </c>
      <c r="AE9" s="19">
        <v>10</v>
      </c>
      <c r="AF9" s="20">
        <v>8</v>
      </c>
      <c r="AG9" s="20">
        <v>8</v>
      </c>
      <c r="AH9" s="20">
        <v>2</v>
      </c>
      <c r="AI9" s="20">
        <v>4</v>
      </c>
      <c r="AJ9" s="20">
        <v>0</v>
      </c>
      <c r="AK9" s="20">
        <v>5</v>
      </c>
      <c r="AL9" s="20">
        <v>15</v>
      </c>
      <c r="AM9" s="20">
        <v>10</v>
      </c>
      <c r="AN9" s="21">
        <f t="shared" si="4"/>
        <v>62</v>
      </c>
      <c r="AO9" s="22">
        <f t="shared" si="5"/>
        <v>279</v>
      </c>
      <c r="AP9" s="23">
        <f t="shared" si="6"/>
        <v>62</v>
      </c>
    </row>
    <row r="10" spans="1:42" x14ac:dyDescent="0.25">
      <c r="A10" s="16">
        <v>2</v>
      </c>
      <c r="B10" s="16" t="s">
        <v>33</v>
      </c>
      <c r="C10" s="17">
        <v>4.5</v>
      </c>
      <c r="D10" s="18">
        <v>43052</v>
      </c>
      <c r="E10" s="19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f t="shared" si="0"/>
        <v>0</v>
      </c>
      <c r="T10" s="22">
        <f t="shared" si="1"/>
        <v>0</v>
      </c>
      <c r="U10" s="19">
        <v>5</v>
      </c>
      <c r="V10" s="20">
        <v>20</v>
      </c>
      <c r="W10" s="20">
        <v>4</v>
      </c>
      <c r="X10" s="20">
        <v>0</v>
      </c>
      <c r="Y10" s="20">
        <v>10</v>
      </c>
      <c r="Z10" s="20">
        <v>10</v>
      </c>
      <c r="AA10" s="20">
        <v>10</v>
      </c>
      <c r="AB10" s="20">
        <v>5</v>
      </c>
      <c r="AC10" s="21">
        <f t="shared" si="2"/>
        <v>64</v>
      </c>
      <c r="AD10" s="22">
        <f t="shared" si="3"/>
        <v>288</v>
      </c>
      <c r="AE10" s="19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1">
        <f t="shared" si="4"/>
        <v>0</v>
      </c>
      <c r="AO10" s="22">
        <f t="shared" si="5"/>
        <v>0</v>
      </c>
      <c r="AP10" s="23">
        <f t="shared" si="6"/>
        <v>64</v>
      </c>
    </row>
    <row r="11" spans="1:42" x14ac:dyDescent="0.25">
      <c r="A11" s="16">
        <v>3</v>
      </c>
      <c r="B11" s="16" t="s">
        <v>34</v>
      </c>
      <c r="C11" s="17">
        <v>2.2000000000000002</v>
      </c>
      <c r="D11" s="18">
        <v>42982</v>
      </c>
      <c r="E11" s="19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1">
        <f t="shared" si="0"/>
        <v>0</v>
      </c>
      <c r="T11" s="22">
        <f t="shared" si="1"/>
        <v>0</v>
      </c>
      <c r="U11" s="19">
        <v>3</v>
      </c>
      <c r="V11" s="20">
        <v>2</v>
      </c>
      <c r="W11" s="20">
        <v>2</v>
      </c>
      <c r="X11" s="20">
        <v>0</v>
      </c>
      <c r="Y11" s="20">
        <v>1</v>
      </c>
      <c r="Z11" s="20">
        <v>3</v>
      </c>
      <c r="AA11" s="20">
        <v>4</v>
      </c>
      <c r="AB11" s="20">
        <v>4</v>
      </c>
      <c r="AC11" s="21">
        <f t="shared" si="2"/>
        <v>19</v>
      </c>
      <c r="AD11" s="22">
        <f t="shared" si="3"/>
        <v>41.800000000000004</v>
      </c>
      <c r="AE11" s="19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1">
        <f t="shared" si="4"/>
        <v>0</v>
      </c>
      <c r="AO11" s="22">
        <f t="shared" si="5"/>
        <v>0</v>
      </c>
      <c r="AP11" s="23">
        <f t="shared" si="6"/>
        <v>19</v>
      </c>
    </row>
    <row r="12" spans="1:42" x14ac:dyDescent="0.25">
      <c r="A12" s="16">
        <v>3</v>
      </c>
      <c r="B12" s="16" t="s">
        <v>34</v>
      </c>
      <c r="C12" s="17">
        <v>2.2000000000000002</v>
      </c>
      <c r="D12" s="18">
        <v>42983</v>
      </c>
      <c r="E12" s="19">
        <v>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1</v>
      </c>
      <c r="L12" s="20">
        <v>0</v>
      </c>
      <c r="M12" s="20">
        <v>0</v>
      </c>
      <c r="N12" s="20">
        <v>0</v>
      </c>
      <c r="O12" s="20">
        <v>4</v>
      </c>
      <c r="P12" s="20">
        <v>0</v>
      </c>
      <c r="Q12" s="20">
        <v>0</v>
      </c>
      <c r="R12" s="20">
        <v>0</v>
      </c>
      <c r="S12" s="21">
        <f t="shared" si="0"/>
        <v>8</v>
      </c>
      <c r="T12" s="22">
        <f t="shared" si="1"/>
        <v>17.600000000000001</v>
      </c>
      <c r="U12" s="19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1">
        <f t="shared" si="2"/>
        <v>0</v>
      </c>
      <c r="AD12" s="22">
        <f t="shared" si="3"/>
        <v>0</v>
      </c>
      <c r="AE12" s="19">
        <v>2</v>
      </c>
      <c r="AF12" s="20">
        <v>3</v>
      </c>
      <c r="AG12" s="20">
        <v>3</v>
      </c>
      <c r="AH12" s="20">
        <v>1</v>
      </c>
      <c r="AI12" s="20">
        <v>1</v>
      </c>
      <c r="AJ12" s="20">
        <v>2</v>
      </c>
      <c r="AK12" s="20">
        <v>2</v>
      </c>
      <c r="AL12" s="20">
        <v>5</v>
      </c>
      <c r="AM12" s="20">
        <v>6</v>
      </c>
      <c r="AN12" s="21">
        <f t="shared" si="4"/>
        <v>25</v>
      </c>
      <c r="AO12" s="22">
        <f t="shared" si="5"/>
        <v>55.000000000000007</v>
      </c>
      <c r="AP12" s="23">
        <f t="shared" si="6"/>
        <v>33</v>
      </c>
    </row>
    <row r="13" spans="1:42" x14ac:dyDescent="0.25">
      <c r="A13" s="16">
        <v>3</v>
      </c>
      <c r="B13" s="16" t="s">
        <v>34</v>
      </c>
      <c r="C13" s="17">
        <v>2.2000000000000002</v>
      </c>
      <c r="D13" s="18">
        <v>42989</v>
      </c>
      <c r="E13" s="19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1">
        <f t="shared" si="0"/>
        <v>0</v>
      </c>
      <c r="T13" s="22">
        <f t="shared" si="1"/>
        <v>0</v>
      </c>
      <c r="U13" s="19">
        <v>3</v>
      </c>
      <c r="V13" s="20">
        <v>2</v>
      </c>
      <c r="W13" s="20">
        <v>2</v>
      </c>
      <c r="X13" s="20">
        <v>0</v>
      </c>
      <c r="Y13" s="20">
        <v>1</v>
      </c>
      <c r="Z13" s="20">
        <v>3</v>
      </c>
      <c r="AA13" s="20">
        <v>4</v>
      </c>
      <c r="AB13" s="20">
        <v>4</v>
      </c>
      <c r="AC13" s="21">
        <f t="shared" si="2"/>
        <v>19</v>
      </c>
      <c r="AD13" s="22">
        <f t="shared" si="3"/>
        <v>41.800000000000004</v>
      </c>
      <c r="AE13" s="19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1">
        <f t="shared" si="4"/>
        <v>0</v>
      </c>
      <c r="AO13" s="22">
        <f t="shared" si="5"/>
        <v>0</v>
      </c>
      <c r="AP13" s="23">
        <f t="shared" si="6"/>
        <v>19</v>
      </c>
    </row>
    <row r="14" spans="1:42" x14ac:dyDescent="0.25">
      <c r="A14" s="16">
        <v>3</v>
      </c>
      <c r="B14" s="16" t="s">
        <v>34</v>
      </c>
      <c r="C14" s="17">
        <v>2.2000000000000002</v>
      </c>
      <c r="D14" s="18">
        <v>42990</v>
      </c>
      <c r="E14" s="19">
        <v>3</v>
      </c>
      <c r="F14" s="20">
        <v>2</v>
      </c>
      <c r="G14" s="20">
        <v>3</v>
      </c>
      <c r="H14" s="20">
        <v>1</v>
      </c>
      <c r="I14" s="20">
        <v>2</v>
      </c>
      <c r="J14" s="20">
        <v>0</v>
      </c>
      <c r="K14" s="20">
        <v>1</v>
      </c>
      <c r="L14" s="20">
        <v>1</v>
      </c>
      <c r="M14" s="20">
        <v>0</v>
      </c>
      <c r="N14" s="20">
        <v>2</v>
      </c>
      <c r="O14" s="20">
        <v>4</v>
      </c>
      <c r="P14" s="20">
        <v>5</v>
      </c>
      <c r="Q14" s="20">
        <v>2</v>
      </c>
      <c r="R14" s="20">
        <v>2</v>
      </c>
      <c r="S14" s="21">
        <f t="shared" si="0"/>
        <v>28</v>
      </c>
      <c r="T14" s="22">
        <f t="shared" si="1"/>
        <v>61.600000000000009</v>
      </c>
      <c r="U14" s="19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1">
        <f t="shared" si="2"/>
        <v>0</v>
      </c>
      <c r="AD14" s="22">
        <f t="shared" si="3"/>
        <v>0</v>
      </c>
      <c r="AE14" s="19">
        <v>2</v>
      </c>
      <c r="AF14" s="20">
        <v>3</v>
      </c>
      <c r="AG14" s="20">
        <v>3</v>
      </c>
      <c r="AH14" s="20">
        <v>1</v>
      </c>
      <c r="AI14" s="20">
        <v>1</v>
      </c>
      <c r="AJ14" s="20">
        <v>2</v>
      </c>
      <c r="AK14" s="20">
        <v>2</v>
      </c>
      <c r="AL14" s="20">
        <v>5</v>
      </c>
      <c r="AM14" s="20">
        <v>6</v>
      </c>
      <c r="AN14" s="21">
        <f t="shared" si="4"/>
        <v>25</v>
      </c>
      <c r="AO14" s="22">
        <f t="shared" si="5"/>
        <v>55.000000000000007</v>
      </c>
      <c r="AP14" s="23">
        <f t="shared" si="6"/>
        <v>53</v>
      </c>
    </row>
    <row r="15" spans="1:42" x14ac:dyDescent="0.25">
      <c r="A15" s="16">
        <v>3</v>
      </c>
      <c r="B15" s="16" t="s">
        <v>34</v>
      </c>
      <c r="C15" s="17">
        <v>2.2000000000000002</v>
      </c>
      <c r="D15" s="18">
        <v>42996</v>
      </c>
      <c r="E15" s="19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1">
        <f t="shared" si="0"/>
        <v>0</v>
      </c>
      <c r="T15" s="22">
        <f t="shared" si="1"/>
        <v>0</v>
      </c>
      <c r="U15" s="19">
        <v>3</v>
      </c>
      <c r="V15" s="20">
        <v>2</v>
      </c>
      <c r="W15" s="20">
        <v>2</v>
      </c>
      <c r="X15" s="20">
        <v>0</v>
      </c>
      <c r="Y15" s="20">
        <v>1</v>
      </c>
      <c r="Z15" s="20">
        <v>3</v>
      </c>
      <c r="AA15" s="20">
        <v>4</v>
      </c>
      <c r="AB15" s="20">
        <v>4</v>
      </c>
      <c r="AC15" s="21">
        <f t="shared" si="2"/>
        <v>19</v>
      </c>
      <c r="AD15" s="22">
        <f t="shared" si="3"/>
        <v>41.800000000000004</v>
      </c>
      <c r="AE15" s="19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1">
        <f t="shared" si="4"/>
        <v>0</v>
      </c>
      <c r="AO15" s="22">
        <f t="shared" si="5"/>
        <v>0</v>
      </c>
      <c r="AP15" s="23">
        <f t="shared" si="6"/>
        <v>19</v>
      </c>
    </row>
    <row r="16" spans="1:42" x14ac:dyDescent="0.25">
      <c r="A16" s="16">
        <v>3</v>
      </c>
      <c r="B16" s="16" t="s">
        <v>34</v>
      </c>
      <c r="C16" s="17">
        <v>2.2000000000000002</v>
      </c>
      <c r="D16" s="18">
        <v>42997</v>
      </c>
      <c r="E16" s="19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1">
        <f t="shared" si="0"/>
        <v>0</v>
      </c>
      <c r="T16" s="22">
        <f t="shared" si="1"/>
        <v>0</v>
      </c>
      <c r="U16" s="19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1">
        <f t="shared" si="2"/>
        <v>0</v>
      </c>
      <c r="AD16" s="22">
        <f t="shared" si="3"/>
        <v>0</v>
      </c>
      <c r="AE16" s="19">
        <v>2</v>
      </c>
      <c r="AF16" s="20">
        <v>3</v>
      </c>
      <c r="AG16" s="20">
        <v>3</v>
      </c>
      <c r="AH16" s="20">
        <v>1</v>
      </c>
      <c r="AI16" s="20">
        <v>1</v>
      </c>
      <c r="AJ16" s="20">
        <v>2</v>
      </c>
      <c r="AK16" s="20">
        <v>2</v>
      </c>
      <c r="AL16" s="20">
        <v>5</v>
      </c>
      <c r="AM16" s="20">
        <v>6</v>
      </c>
      <c r="AN16" s="21">
        <f t="shared" si="4"/>
        <v>25</v>
      </c>
      <c r="AO16" s="22">
        <f t="shared" si="5"/>
        <v>55.000000000000007</v>
      </c>
      <c r="AP16" s="23">
        <f t="shared" si="6"/>
        <v>25</v>
      </c>
    </row>
    <row r="17" spans="1:42" x14ac:dyDescent="0.25">
      <c r="A17" s="16">
        <v>3</v>
      </c>
      <c r="B17" s="16" t="s">
        <v>34</v>
      </c>
      <c r="C17" s="17">
        <v>2.2000000000000002</v>
      </c>
      <c r="D17" s="18">
        <v>43003</v>
      </c>
      <c r="E17" s="19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1">
        <f t="shared" si="0"/>
        <v>0</v>
      </c>
      <c r="T17" s="22">
        <f t="shared" si="1"/>
        <v>0</v>
      </c>
      <c r="U17" s="19">
        <v>3</v>
      </c>
      <c r="V17" s="20">
        <v>2</v>
      </c>
      <c r="W17" s="20">
        <v>2</v>
      </c>
      <c r="X17" s="20">
        <v>0</v>
      </c>
      <c r="Y17" s="20">
        <v>1</v>
      </c>
      <c r="Z17" s="20">
        <v>3</v>
      </c>
      <c r="AA17" s="20">
        <v>4</v>
      </c>
      <c r="AB17" s="20">
        <v>4</v>
      </c>
      <c r="AC17" s="21">
        <f t="shared" si="2"/>
        <v>19</v>
      </c>
      <c r="AD17" s="22">
        <f t="shared" si="3"/>
        <v>41.800000000000004</v>
      </c>
      <c r="AE17" s="19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1">
        <f t="shared" si="4"/>
        <v>0</v>
      </c>
      <c r="AO17" s="22">
        <f t="shared" si="5"/>
        <v>0</v>
      </c>
      <c r="AP17" s="23">
        <f t="shared" si="6"/>
        <v>19</v>
      </c>
    </row>
    <row r="18" spans="1:42" x14ac:dyDescent="0.25">
      <c r="A18" s="16">
        <v>3</v>
      </c>
      <c r="B18" s="16" t="s">
        <v>34</v>
      </c>
      <c r="C18" s="17">
        <v>2.2000000000000002</v>
      </c>
      <c r="D18" s="18">
        <v>43004</v>
      </c>
      <c r="E18" s="19">
        <v>3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>
        <v>4</v>
      </c>
      <c r="P18" s="20">
        <v>0</v>
      </c>
      <c r="Q18" s="20">
        <v>0</v>
      </c>
      <c r="R18" s="20">
        <v>0</v>
      </c>
      <c r="S18" s="21">
        <f t="shared" si="0"/>
        <v>8</v>
      </c>
      <c r="T18" s="22">
        <f t="shared" si="1"/>
        <v>17.600000000000001</v>
      </c>
      <c r="U18" s="19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1">
        <f t="shared" si="2"/>
        <v>0</v>
      </c>
      <c r="AD18" s="22">
        <f t="shared" si="3"/>
        <v>0</v>
      </c>
      <c r="AE18" s="19">
        <v>2</v>
      </c>
      <c r="AF18" s="20">
        <v>3</v>
      </c>
      <c r="AG18" s="20">
        <v>3</v>
      </c>
      <c r="AH18" s="20">
        <v>1</v>
      </c>
      <c r="AI18" s="20">
        <v>1</v>
      </c>
      <c r="AJ18" s="20">
        <v>2</v>
      </c>
      <c r="AK18" s="20">
        <v>2</v>
      </c>
      <c r="AL18" s="20">
        <v>5</v>
      </c>
      <c r="AM18" s="20">
        <v>6</v>
      </c>
      <c r="AN18" s="21">
        <f t="shared" si="4"/>
        <v>25</v>
      </c>
      <c r="AO18" s="22">
        <f t="shared" si="5"/>
        <v>55.000000000000007</v>
      </c>
      <c r="AP18" s="23">
        <f t="shared" si="6"/>
        <v>33</v>
      </c>
    </row>
    <row r="19" spans="1:42" x14ac:dyDescent="0.25">
      <c r="A19" s="16">
        <v>3</v>
      </c>
      <c r="B19" s="16" t="s">
        <v>34</v>
      </c>
      <c r="C19" s="17">
        <v>2.2000000000000002</v>
      </c>
      <c r="D19" s="18">
        <v>43010</v>
      </c>
      <c r="E19" s="19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1">
        <f t="shared" si="0"/>
        <v>0</v>
      </c>
      <c r="T19" s="22">
        <f t="shared" si="1"/>
        <v>0</v>
      </c>
      <c r="U19" s="19">
        <v>3</v>
      </c>
      <c r="V19" s="20">
        <v>2</v>
      </c>
      <c r="W19" s="20">
        <v>2</v>
      </c>
      <c r="X19" s="20">
        <v>0</v>
      </c>
      <c r="Y19" s="20">
        <v>1</v>
      </c>
      <c r="Z19" s="20">
        <v>3</v>
      </c>
      <c r="AA19" s="20">
        <v>4</v>
      </c>
      <c r="AB19" s="20">
        <v>4</v>
      </c>
      <c r="AC19" s="21">
        <f t="shared" si="2"/>
        <v>19</v>
      </c>
      <c r="AD19" s="22">
        <f t="shared" si="3"/>
        <v>41.800000000000004</v>
      </c>
      <c r="AE19" s="19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1">
        <f t="shared" si="4"/>
        <v>0</v>
      </c>
      <c r="AO19" s="22">
        <f t="shared" si="5"/>
        <v>0</v>
      </c>
      <c r="AP19" s="23">
        <f t="shared" si="6"/>
        <v>19</v>
      </c>
    </row>
    <row r="20" spans="1:42" x14ac:dyDescent="0.25">
      <c r="A20" s="16">
        <v>3</v>
      </c>
      <c r="B20" s="16" t="s">
        <v>34</v>
      </c>
      <c r="C20" s="17">
        <v>2.2000000000000002</v>
      </c>
      <c r="D20" s="18">
        <v>43011</v>
      </c>
      <c r="E20" s="19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1">
        <f t="shared" si="0"/>
        <v>0</v>
      </c>
      <c r="T20" s="22">
        <f t="shared" si="1"/>
        <v>0</v>
      </c>
      <c r="U20" s="19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1">
        <f t="shared" si="2"/>
        <v>0</v>
      </c>
      <c r="AD20" s="22">
        <f t="shared" si="3"/>
        <v>0</v>
      </c>
      <c r="AE20" s="19">
        <v>2</v>
      </c>
      <c r="AF20" s="20">
        <v>3</v>
      </c>
      <c r="AG20" s="20">
        <v>3</v>
      </c>
      <c r="AH20" s="20">
        <v>1</v>
      </c>
      <c r="AI20" s="20">
        <v>1</v>
      </c>
      <c r="AJ20" s="20">
        <v>2</v>
      </c>
      <c r="AK20" s="20">
        <v>2</v>
      </c>
      <c r="AL20" s="20">
        <v>5</v>
      </c>
      <c r="AM20" s="20">
        <v>6</v>
      </c>
      <c r="AN20" s="21">
        <f t="shared" si="4"/>
        <v>25</v>
      </c>
      <c r="AO20" s="22">
        <f t="shared" si="5"/>
        <v>55.000000000000007</v>
      </c>
      <c r="AP20" s="23">
        <f t="shared" si="6"/>
        <v>25</v>
      </c>
    </row>
    <row r="21" spans="1:42" x14ac:dyDescent="0.25">
      <c r="A21" s="16">
        <v>3</v>
      </c>
      <c r="B21" s="16" t="s">
        <v>34</v>
      </c>
      <c r="C21" s="17">
        <v>2.2000000000000002</v>
      </c>
      <c r="D21" s="18">
        <v>43017</v>
      </c>
      <c r="E21" s="19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1">
        <f t="shared" si="0"/>
        <v>0</v>
      </c>
      <c r="T21" s="22">
        <f t="shared" si="1"/>
        <v>0</v>
      </c>
      <c r="U21" s="19">
        <v>3</v>
      </c>
      <c r="V21" s="20">
        <v>2</v>
      </c>
      <c r="W21" s="20">
        <v>2</v>
      </c>
      <c r="X21" s="20">
        <v>0</v>
      </c>
      <c r="Y21" s="20">
        <v>1</v>
      </c>
      <c r="Z21" s="20">
        <v>3</v>
      </c>
      <c r="AA21" s="20">
        <v>4</v>
      </c>
      <c r="AB21" s="20">
        <v>4</v>
      </c>
      <c r="AC21" s="21">
        <f t="shared" si="2"/>
        <v>19</v>
      </c>
      <c r="AD21" s="22">
        <f t="shared" si="3"/>
        <v>41.800000000000004</v>
      </c>
      <c r="AE21" s="19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1">
        <f t="shared" si="4"/>
        <v>0</v>
      </c>
      <c r="AO21" s="22">
        <f t="shared" si="5"/>
        <v>0</v>
      </c>
      <c r="AP21" s="23">
        <f t="shared" si="6"/>
        <v>19</v>
      </c>
    </row>
    <row r="22" spans="1:42" x14ac:dyDescent="0.25">
      <c r="A22" s="16">
        <v>3</v>
      </c>
      <c r="B22" s="16" t="s">
        <v>34</v>
      </c>
      <c r="C22" s="17">
        <v>2.2000000000000002</v>
      </c>
      <c r="D22" s="18">
        <v>43018</v>
      </c>
      <c r="E22" s="19">
        <v>3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0</v>
      </c>
      <c r="O22" s="20">
        <v>4</v>
      </c>
      <c r="P22" s="20">
        <v>0</v>
      </c>
      <c r="Q22" s="20">
        <v>0</v>
      </c>
      <c r="R22" s="20">
        <v>0</v>
      </c>
      <c r="S22" s="21">
        <f t="shared" si="0"/>
        <v>8</v>
      </c>
      <c r="T22" s="22">
        <f t="shared" si="1"/>
        <v>17.600000000000001</v>
      </c>
      <c r="U22" s="19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1">
        <f t="shared" si="2"/>
        <v>0</v>
      </c>
      <c r="AD22" s="22">
        <f t="shared" si="3"/>
        <v>0</v>
      </c>
      <c r="AE22" s="19">
        <v>2</v>
      </c>
      <c r="AF22" s="20">
        <v>3</v>
      </c>
      <c r="AG22" s="20">
        <v>3</v>
      </c>
      <c r="AH22" s="20">
        <v>1</v>
      </c>
      <c r="AI22" s="20">
        <v>1</v>
      </c>
      <c r="AJ22" s="20">
        <v>2</v>
      </c>
      <c r="AK22" s="20">
        <v>2</v>
      </c>
      <c r="AL22" s="20">
        <v>5</v>
      </c>
      <c r="AM22" s="20">
        <v>6</v>
      </c>
      <c r="AN22" s="21">
        <f t="shared" si="4"/>
        <v>25</v>
      </c>
      <c r="AO22" s="22">
        <f t="shared" si="5"/>
        <v>55.000000000000007</v>
      </c>
      <c r="AP22" s="23">
        <f t="shared" si="6"/>
        <v>33</v>
      </c>
    </row>
    <row r="23" spans="1:42" x14ac:dyDescent="0.25">
      <c r="A23" s="16">
        <v>3</v>
      </c>
      <c r="B23" s="16" t="s">
        <v>34</v>
      </c>
      <c r="C23" s="17">
        <v>2.2000000000000002</v>
      </c>
      <c r="D23" s="18">
        <v>43024</v>
      </c>
      <c r="E23" s="19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1">
        <f t="shared" si="0"/>
        <v>0</v>
      </c>
      <c r="T23" s="22">
        <f t="shared" si="1"/>
        <v>0</v>
      </c>
      <c r="U23" s="19">
        <v>3</v>
      </c>
      <c r="V23" s="20">
        <v>2</v>
      </c>
      <c r="W23" s="20">
        <v>2</v>
      </c>
      <c r="X23" s="20">
        <v>0</v>
      </c>
      <c r="Y23" s="20">
        <v>1</v>
      </c>
      <c r="Z23" s="20">
        <v>3</v>
      </c>
      <c r="AA23" s="20">
        <v>4</v>
      </c>
      <c r="AB23" s="20">
        <v>4</v>
      </c>
      <c r="AC23" s="21">
        <f t="shared" si="2"/>
        <v>19</v>
      </c>
      <c r="AD23" s="22">
        <f t="shared" si="3"/>
        <v>41.800000000000004</v>
      </c>
      <c r="AE23" s="19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1">
        <f t="shared" si="4"/>
        <v>0</v>
      </c>
      <c r="AO23" s="22">
        <f t="shared" si="5"/>
        <v>0</v>
      </c>
      <c r="AP23" s="23">
        <f t="shared" si="6"/>
        <v>19</v>
      </c>
    </row>
    <row r="24" spans="1:42" x14ac:dyDescent="0.25">
      <c r="A24" s="16">
        <v>3</v>
      </c>
      <c r="B24" s="16" t="s">
        <v>34</v>
      </c>
      <c r="C24" s="17">
        <v>2.2000000000000002</v>
      </c>
      <c r="D24" s="18">
        <v>43025</v>
      </c>
      <c r="E24" s="19">
        <v>3</v>
      </c>
      <c r="F24" s="20">
        <v>2</v>
      </c>
      <c r="G24" s="20">
        <v>3</v>
      </c>
      <c r="H24" s="20">
        <v>1</v>
      </c>
      <c r="I24" s="20">
        <v>2</v>
      </c>
      <c r="J24" s="20">
        <v>0</v>
      </c>
      <c r="K24" s="20">
        <v>1</v>
      </c>
      <c r="L24" s="20">
        <v>1</v>
      </c>
      <c r="M24" s="20">
        <v>0</v>
      </c>
      <c r="N24" s="20">
        <v>2</v>
      </c>
      <c r="O24" s="20">
        <v>4</v>
      </c>
      <c r="P24" s="20">
        <v>5</v>
      </c>
      <c r="Q24" s="20">
        <v>2</v>
      </c>
      <c r="R24" s="20">
        <v>2</v>
      </c>
      <c r="S24" s="21">
        <f t="shared" si="0"/>
        <v>28</v>
      </c>
      <c r="T24" s="22">
        <f t="shared" si="1"/>
        <v>61.600000000000009</v>
      </c>
      <c r="U24" s="19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1">
        <f t="shared" si="2"/>
        <v>0</v>
      </c>
      <c r="AD24" s="22">
        <f t="shared" si="3"/>
        <v>0</v>
      </c>
      <c r="AE24" s="19">
        <v>2</v>
      </c>
      <c r="AF24" s="20">
        <v>3</v>
      </c>
      <c r="AG24" s="20">
        <v>3</v>
      </c>
      <c r="AH24" s="20">
        <v>1</v>
      </c>
      <c r="AI24" s="20">
        <v>1</v>
      </c>
      <c r="AJ24" s="20">
        <v>2</v>
      </c>
      <c r="AK24" s="20">
        <v>2</v>
      </c>
      <c r="AL24" s="20">
        <v>5</v>
      </c>
      <c r="AM24" s="20">
        <v>6</v>
      </c>
      <c r="AN24" s="21">
        <f t="shared" si="4"/>
        <v>25</v>
      </c>
      <c r="AO24" s="22">
        <f t="shared" si="5"/>
        <v>55.000000000000007</v>
      </c>
      <c r="AP24" s="23">
        <f t="shared" si="6"/>
        <v>53</v>
      </c>
    </row>
    <row r="25" spans="1:42" x14ac:dyDescent="0.25">
      <c r="A25" s="16">
        <v>3</v>
      </c>
      <c r="B25" s="16" t="s">
        <v>34</v>
      </c>
      <c r="C25" s="17">
        <v>2.2000000000000002</v>
      </c>
      <c r="D25" s="18">
        <v>43031</v>
      </c>
      <c r="E25" s="19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1">
        <f t="shared" si="0"/>
        <v>0</v>
      </c>
      <c r="T25" s="22">
        <f t="shared" si="1"/>
        <v>0</v>
      </c>
      <c r="U25" s="19">
        <v>3</v>
      </c>
      <c r="V25" s="20">
        <v>2</v>
      </c>
      <c r="W25" s="20">
        <v>2</v>
      </c>
      <c r="X25" s="20">
        <v>0</v>
      </c>
      <c r="Y25" s="20">
        <v>1</v>
      </c>
      <c r="Z25" s="20">
        <v>3</v>
      </c>
      <c r="AA25" s="20">
        <v>4</v>
      </c>
      <c r="AB25" s="20">
        <v>4</v>
      </c>
      <c r="AC25" s="21">
        <f t="shared" si="2"/>
        <v>19</v>
      </c>
      <c r="AD25" s="22">
        <f t="shared" si="3"/>
        <v>41.800000000000004</v>
      </c>
      <c r="AE25" s="19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1">
        <f t="shared" si="4"/>
        <v>0</v>
      </c>
      <c r="AO25" s="22">
        <f t="shared" si="5"/>
        <v>0</v>
      </c>
      <c r="AP25" s="23">
        <f t="shared" si="6"/>
        <v>19</v>
      </c>
    </row>
    <row r="26" spans="1:42" x14ac:dyDescent="0.25">
      <c r="A26" s="16">
        <v>3</v>
      </c>
      <c r="B26" s="16" t="s">
        <v>34</v>
      </c>
      <c r="C26" s="17">
        <v>2.2000000000000002</v>
      </c>
      <c r="D26" s="18">
        <v>43032</v>
      </c>
      <c r="E26" s="19">
        <v>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1</v>
      </c>
      <c r="L26" s="20">
        <v>0</v>
      </c>
      <c r="M26" s="20">
        <v>0</v>
      </c>
      <c r="N26" s="20">
        <v>0</v>
      </c>
      <c r="O26" s="20">
        <v>4</v>
      </c>
      <c r="P26" s="20">
        <v>0</v>
      </c>
      <c r="Q26" s="20">
        <v>0</v>
      </c>
      <c r="R26" s="20">
        <v>0</v>
      </c>
      <c r="S26" s="21">
        <f t="shared" si="0"/>
        <v>8</v>
      </c>
      <c r="T26" s="22">
        <f t="shared" si="1"/>
        <v>17.600000000000001</v>
      </c>
      <c r="U26" s="19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1">
        <f t="shared" si="2"/>
        <v>0</v>
      </c>
      <c r="AD26" s="22">
        <f t="shared" si="3"/>
        <v>0</v>
      </c>
      <c r="AE26" s="19">
        <v>2</v>
      </c>
      <c r="AF26" s="20">
        <v>3</v>
      </c>
      <c r="AG26" s="20">
        <v>3</v>
      </c>
      <c r="AH26" s="20">
        <v>1</v>
      </c>
      <c r="AI26" s="20">
        <v>1</v>
      </c>
      <c r="AJ26" s="20">
        <v>2</v>
      </c>
      <c r="AK26" s="20">
        <v>2</v>
      </c>
      <c r="AL26" s="20">
        <v>5</v>
      </c>
      <c r="AM26" s="20">
        <v>6</v>
      </c>
      <c r="AN26" s="21">
        <f t="shared" si="4"/>
        <v>25</v>
      </c>
      <c r="AO26" s="22">
        <f t="shared" si="5"/>
        <v>55.000000000000007</v>
      </c>
      <c r="AP26" s="23">
        <f t="shared" si="6"/>
        <v>33</v>
      </c>
    </row>
    <row r="27" spans="1:42" x14ac:dyDescent="0.25">
      <c r="A27" s="16">
        <v>3</v>
      </c>
      <c r="B27" s="16" t="s">
        <v>34</v>
      </c>
      <c r="C27" s="17">
        <v>2.2000000000000002</v>
      </c>
      <c r="D27" s="18">
        <v>43045</v>
      </c>
      <c r="E27" s="19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1">
        <f t="shared" si="0"/>
        <v>0</v>
      </c>
      <c r="T27" s="22">
        <f t="shared" si="1"/>
        <v>0</v>
      </c>
      <c r="U27" s="19">
        <v>3</v>
      </c>
      <c r="V27" s="20">
        <v>2</v>
      </c>
      <c r="W27" s="20">
        <v>2</v>
      </c>
      <c r="X27" s="20">
        <v>0</v>
      </c>
      <c r="Y27" s="20">
        <v>1</v>
      </c>
      <c r="Z27" s="20">
        <v>3</v>
      </c>
      <c r="AA27" s="20">
        <v>4</v>
      </c>
      <c r="AB27" s="20">
        <v>4</v>
      </c>
      <c r="AC27" s="21">
        <f t="shared" si="2"/>
        <v>19</v>
      </c>
      <c r="AD27" s="22">
        <f t="shared" si="3"/>
        <v>41.800000000000004</v>
      </c>
      <c r="AE27" s="19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1">
        <f t="shared" si="4"/>
        <v>0</v>
      </c>
      <c r="AO27" s="22">
        <f t="shared" si="5"/>
        <v>0</v>
      </c>
      <c r="AP27" s="23">
        <f t="shared" si="6"/>
        <v>19</v>
      </c>
    </row>
    <row r="28" spans="1:42" x14ac:dyDescent="0.25">
      <c r="A28" s="16">
        <v>3</v>
      </c>
      <c r="B28" s="16" t="s">
        <v>34</v>
      </c>
      <c r="C28" s="17">
        <v>2.2000000000000002</v>
      </c>
      <c r="D28" s="18">
        <v>43046</v>
      </c>
      <c r="E28" s="19">
        <v>3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1</v>
      </c>
      <c r="L28" s="20">
        <v>0</v>
      </c>
      <c r="M28" s="20">
        <v>0</v>
      </c>
      <c r="N28" s="20">
        <v>0</v>
      </c>
      <c r="O28" s="20">
        <v>4</v>
      </c>
      <c r="P28" s="20">
        <v>0</v>
      </c>
      <c r="Q28" s="20">
        <v>0</v>
      </c>
      <c r="R28" s="20">
        <v>0</v>
      </c>
      <c r="S28" s="21">
        <f t="shared" si="0"/>
        <v>8</v>
      </c>
      <c r="T28" s="22">
        <f t="shared" si="1"/>
        <v>17.600000000000001</v>
      </c>
      <c r="U28" s="19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1">
        <f t="shared" si="2"/>
        <v>0</v>
      </c>
      <c r="AD28" s="22">
        <f t="shared" si="3"/>
        <v>0</v>
      </c>
      <c r="AE28" s="19">
        <v>2</v>
      </c>
      <c r="AF28" s="20">
        <v>3</v>
      </c>
      <c r="AG28" s="20">
        <v>3</v>
      </c>
      <c r="AH28" s="20">
        <v>1</v>
      </c>
      <c r="AI28" s="20">
        <v>1</v>
      </c>
      <c r="AJ28" s="20">
        <v>2</v>
      </c>
      <c r="AK28" s="20">
        <v>2</v>
      </c>
      <c r="AL28" s="20">
        <v>5</v>
      </c>
      <c r="AM28" s="20">
        <v>6</v>
      </c>
      <c r="AN28" s="21">
        <f t="shared" si="4"/>
        <v>25</v>
      </c>
      <c r="AO28" s="22">
        <f t="shared" si="5"/>
        <v>55.000000000000007</v>
      </c>
      <c r="AP28" s="23">
        <f t="shared" si="6"/>
        <v>33</v>
      </c>
    </row>
    <row r="29" spans="1:42" x14ac:dyDescent="0.25">
      <c r="A29" s="16">
        <v>3</v>
      </c>
      <c r="B29" s="16" t="s">
        <v>34</v>
      </c>
      <c r="C29" s="17">
        <v>2.2000000000000002</v>
      </c>
      <c r="D29" s="18">
        <v>43052</v>
      </c>
      <c r="E29" s="19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1">
        <f t="shared" si="0"/>
        <v>0</v>
      </c>
      <c r="T29" s="22">
        <f t="shared" si="1"/>
        <v>0</v>
      </c>
      <c r="U29" s="19">
        <v>3</v>
      </c>
      <c r="V29" s="20">
        <v>2</v>
      </c>
      <c r="W29" s="20">
        <v>2</v>
      </c>
      <c r="X29" s="20">
        <v>0</v>
      </c>
      <c r="Y29" s="20">
        <v>1</v>
      </c>
      <c r="Z29" s="20">
        <v>3</v>
      </c>
      <c r="AA29" s="20">
        <v>4</v>
      </c>
      <c r="AB29" s="20">
        <v>4</v>
      </c>
      <c r="AC29" s="21">
        <f t="shared" si="2"/>
        <v>19</v>
      </c>
      <c r="AD29" s="22">
        <f t="shared" si="3"/>
        <v>41.800000000000004</v>
      </c>
      <c r="AE29" s="19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1">
        <f t="shared" si="4"/>
        <v>0</v>
      </c>
      <c r="AO29" s="22">
        <f t="shared" si="5"/>
        <v>0</v>
      </c>
      <c r="AP29" s="23">
        <f t="shared" si="6"/>
        <v>19</v>
      </c>
    </row>
    <row r="30" spans="1:42" x14ac:dyDescent="0.25">
      <c r="A30" s="16">
        <v>3</v>
      </c>
      <c r="B30" s="16" t="s">
        <v>34</v>
      </c>
      <c r="C30" s="17">
        <v>2.2000000000000002</v>
      </c>
      <c r="D30" s="18">
        <v>43053</v>
      </c>
      <c r="E30" s="19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1">
        <f t="shared" si="0"/>
        <v>0</v>
      </c>
      <c r="T30" s="22">
        <f t="shared" si="1"/>
        <v>0</v>
      </c>
      <c r="U30" s="19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1">
        <f t="shared" si="2"/>
        <v>0</v>
      </c>
      <c r="AD30" s="22">
        <f t="shared" si="3"/>
        <v>0</v>
      </c>
      <c r="AE30" s="19">
        <v>2</v>
      </c>
      <c r="AF30" s="20">
        <v>3</v>
      </c>
      <c r="AG30" s="20">
        <v>3</v>
      </c>
      <c r="AH30" s="20">
        <v>1</v>
      </c>
      <c r="AI30" s="20">
        <v>1</v>
      </c>
      <c r="AJ30" s="20">
        <v>2</v>
      </c>
      <c r="AK30" s="20">
        <v>2</v>
      </c>
      <c r="AL30" s="20">
        <v>5</v>
      </c>
      <c r="AM30" s="20">
        <v>6</v>
      </c>
      <c r="AN30" s="21">
        <f t="shared" si="4"/>
        <v>25</v>
      </c>
      <c r="AO30" s="22">
        <f t="shared" si="5"/>
        <v>55.000000000000007</v>
      </c>
      <c r="AP30" s="23">
        <f t="shared" si="6"/>
        <v>25</v>
      </c>
    </row>
    <row r="31" spans="1:42" x14ac:dyDescent="0.25">
      <c r="A31" s="16">
        <v>3</v>
      </c>
      <c r="B31" s="16" t="s">
        <v>34</v>
      </c>
      <c r="C31" s="17">
        <v>2.2000000000000002</v>
      </c>
      <c r="D31" s="18">
        <v>43059</v>
      </c>
      <c r="E31" s="19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1">
        <f t="shared" si="0"/>
        <v>0</v>
      </c>
      <c r="T31" s="22">
        <f t="shared" si="1"/>
        <v>0</v>
      </c>
      <c r="U31" s="19">
        <v>3</v>
      </c>
      <c r="V31" s="20">
        <v>2</v>
      </c>
      <c r="W31" s="20">
        <v>2</v>
      </c>
      <c r="X31" s="20">
        <v>0</v>
      </c>
      <c r="Y31" s="20">
        <v>1</v>
      </c>
      <c r="Z31" s="20">
        <v>3</v>
      </c>
      <c r="AA31" s="20">
        <v>4</v>
      </c>
      <c r="AB31" s="20">
        <v>4</v>
      </c>
      <c r="AC31" s="21">
        <f t="shared" si="2"/>
        <v>19</v>
      </c>
      <c r="AD31" s="22">
        <f t="shared" si="3"/>
        <v>41.800000000000004</v>
      </c>
      <c r="AE31" s="19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1">
        <f t="shared" si="4"/>
        <v>0</v>
      </c>
      <c r="AO31" s="22">
        <f t="shared" si="5"/>
        <v>0</v>
      </c>
      <c r="AP31" s="23">
        <f t="shared" si="6"/>
        <v>19</v>
      </c>
    </row>
    <row r="32" spans="1:42" x14ac:dyDescent="0.25">
      <c r="A32" s="16">
        <v>3</v>
      </c>
      <c r="B32" s="16" t="s">
        <v>34</v>
      </c>
      <c r="C32" s="17">
        <v>2.2000000000000002</v>
      </c>
      <c r="D32" s="18">
        <v>43060</v>
      </c>
      <c r="E32" s="19">
        <v>3</v>
      </c>
      <c r="F32" s="20">
        <v>2</v>
      </c>
      <c r="G32" s="20">
        <v>3</v>
      </c>
      <c r="H32" s="20">
        <v>1</v>
      </c>
      <c r="I32" s="20">
        <v>2</v>
      </c>
      <c r="J32" s="20">
        <v>0</v>
      </c>
      <c r="K32" s="20">
        <v>1</v>
      </c>
      <c r="L32" s="20">
        <v>1</v>
      </c>
      <c r="M32" s="20">
        <v>0</v>
      </c>
      <c r="N32" s="20">
        <v>2</v>
      </c>
      <c r="O32" s="20">
        <v>4</v>
      </c>
      <c r="P32" s="20">
        <v>5</v>
      </c>
      <c r="Q32" s="20">
        <v>2</v>
      </c>
      <c r="R32" s="20">
        <v>2</v>
      </c>
      <c r="S32" s="21">
        <f t="shared" si="0"/>
        <v>28</v>
      </c>
      <c r="T32" s="22">
        <f t="shared" si="1"/>
        <v>61.600000000000009</v>
      </c>
      <c r="U32" s="19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1">
        <f t="shared" si="2"/>
        <v>0</v>
      </c>
      <c r="AD32" s="22">
        <f t="shared" si="3"/>
        <v>0</v>
      </c>
      <c r="AE32" s="19">
        <v>2</v>
      </c>
      <c r="AF32" s="20">
        <v>3</v>
      </c>
      <c r="AG32" s="20">
        <v>3</v>
      </c>
      <c r="AH32" s="20">
        <v>1</v>
      </c>
      <c r="AI32" s="20">
        <v>1</v>
      </c>
      <c r="AJ32" s="20">
        <v>2</v>
      </c>
      <c r="AK32" s="20">
        <v>2</v>
      </c>
      <c r="AL32" s="20">
        <v>5</v>
      </c>
      <c r="AM32" s="20">
        <v>6</v>
      </c>
      <c r="AN32" s="21">
        <f t="shared" si="4"/>
        <v>25</v>
      </c>
      <c r="AO32" s="22">
        <f t="shared" si="5"/>
        <v>55.000000000000007</v>
      </c>
      <c r="AP32" s="23">
        <f t="shared" si="6"/>
        <v>53</v>
      </c>
    </row>
    <row r="33" spans="1:42" x14ac:dyDescent="0.25">
      <c r="A33" s="16">
        <v>3</v>
      </c>
      <c r="B33" s="16" t="s">
        <v>34</v>
      </c>
      <c r="C33" s="17">
        <v>2.2000000000000002</v>
      </c>
      <c r="D33" s="18">
        <v>43066</v>
      </c>
      <c r="E33" s="19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1">
        <f t="shared" si="0"/>
        <v>0</v>
      </c>
      <c r="T33" s="22">
        <f t="shared" si="1"/>
        <v>0</v>
      </c>
      <c r="U33" s="19">
        <v>3</v>
      </c>
      <c r="V33" s="20">
        <v>2</v>
      </c>
      <c r="W33" s="20">
        <v>2</v>
      </c>
      <c r="X33" s="20">
        <v>0</v>
      </c>
      <c r="Y33" s="20">
        <v>1</v>
      </c>
      <c r="Z33" s="20">
        <v>3</v>
      </c>
      <c r="AA33" s="20">
        <v>4</v>
      </c>
      <c r="AB33" s="20">
        <v>4</v>
      </c>
      <c r="AC33" s="21">
        <f t="shared" si="2"/>
        <v>19</v>
      </c>
      <c r="AD33" s="22">
        <f t="shared" si="3"/>
        <v>41.800000000000004</v>
      </c>
      <c r="AE33" s="19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1">
        <f t="shared" si="4"/>
        <v>0</v>
      </c>
      <c r="AO33" s="22">
        <f t="shared" si="5"/>
        <v>0</v>
      </c>
      <c r="AP33" s="23">
        <f t="shared" si="6"/>
        <v>19</v>
      </c>
    </row>
    <row r="34" spans="1:42" x14ac:dyDescent="0.25">
      <c r="A34" s="16">
        <v>3</v>
      </c>
      <c r="B34" s="16" t="s">
        <v>34</v>
      </c>
      <c r="C34" s="17">
        <v>2.2000000000000002</v>
      </c>
      <c r="D34" s="18">
        <v>43067</v>
      </c>
      <c r="E34" s="19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1">
        <f t="shared" si="0"/>
        <v>0</v>
      </c>
      <c r="T34" s="22">
        <f t="shared" si="1"/>
        <v>0</v>
      </c>
      <c r="U34" s="19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1">
        <f t="shared" si="2"/>
        <v>0</v>
      </c>
      <c r="AD34" s="22">
        <f t="shared" si="3"/>
        <v>0</v>
      </c>
      <c r="AE34" s="19">
        <v>2</v>
      </c>
      <c r="AF34" s="20">
        <v>3</v>
      </c>
      <c r="AG34" s="20">
        <v>3</v>
      </c>
      <c r="AH34" s="20">
        <v>1</v>
      </c>
      <c r="AI34" s="20">
        <v>1</v>
      </c>
      <c r="AJ34" s="20">
        <v>2</v>
      </c>
      <c r="AK34" s="20">
        <v>2</v>
      </c>
      <c r="AL34" s="20">
        <v>5</v>
      </c>
      <c r="AM34" s="20">
        <v>6</v>
      </c>
      <c r="AN34" s="21">
        <f t="shared" si="4"/>
        <v>25</v>
      </c>
      <c r="AO34" s="22">
        <f t="shared" si="5"/>
        <v>55.000000000000007</v>
      </c>
      <c r="AP34" s="23">
        <f t="shared" si="6"/>
        <v>25</v>
      </c>
    </row>
    <row r="35" spans="1:42" x14ac:dyDescent="0.25">
      <c r="A35" s="16">
        <v>3</v>
      </c>
      <c r="B35" s="16" t="s">
        <v>34</v>
      </c>
      <c r="C35" s="17">
        <v>2.2000000000000002</v>
      </c>
      <c r="D35" s="18">
        <v>43073</v>
      </c>
      <c r="E35" s="19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1">
        <f t="shared" si="0"/>
        <v>0</v>
      </c>
      <c r="T35" s="22">
        <f t="shared" si="1"/>
        <v>0</v>
      </c>
      <c r="U35" s="19">
        <v>3</v>
      </c>
      <c r="V35" s="20">
        <v>2</v>
      </c>
      <c r="W35" s="20">
        <v>2</v>
      </c>
      <c r="X35" s="20">
        <v>0</v>
      </c>
      <c r="Y35" s="20">
        <v>1</v>
      </c>
      <c r="Z35" s="20">
        <v>3</v>
      </c>
      <c r="AA35" s="20">
        <v>4</v>
      </c>
      <c r="AB35" s="20">
        <v>4</v>
      </c>
      <c r="AC35" s="21">
        <f t="shared" si="2"/>
        <v>19</v>
      </c>
      <c r="AD35" s="22">
        <f t="shared" si="3"/>
        <v>41.800000000000004</v>
      </c>
      <c r="AE35" s="19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1">
        <f t="shared" si="4"/>
        <v>0</v>
      </c>
      <c r="AO35" s="22">
        <f t="shared" si="5"/>
        <v>0</v>
      </c>
      <c r="AP35" s="23">
        <f t="shared" si="6"/>
        <v>19</v>
      </c>
    </row>
    <row r="36" spans="1:42" x14ac:dyDescent="0.25">
      <c r="A36" s="16">
        <v>3</v>
      </c>
      <c r="B36" s="16" t="s">
        <v>34</v>
      </c>
      <c r="C36" s="17">
        <v>2.2000000000000002</v>
      </c>
      <c r="D36" s="18">
        <v>43074</v>
      </c>
      <c r="E36" s="19">
        <v>3</v>
      </c>
      <c r="F36" s="20">
        <v>2</v>
      </c>
      <c r="G36" s="20">
        <v>3</v>
      </c>
      <c r="H36" s="20">
        <v>1</v>
      </c>
      <c r="I36" s="20">
        <v>2</v>
      </c>
      <c r="J36" s="20">
        <v>0</v>
      </c>
      <c r="K36" s="20">
        <v>1</v>
      </c>
      <c r="L36" s="20">
        <v>1</v>
      </c>
      <c r="M36" s="20">
        <v>0</v>
      </c>
      <c r="N36" s="20">
        <v>2</v>
      </c>
      <c r="O36" s="20">
        <v>4</v>
      </c>
      <c r="P36" s="20">
        <v>5</v>
      </c>
      <c r="Q36" s="20">
        <v>2</v>
      </c>
      <c r="R36" s="20">
        <v>2</v>
      </c>
      <c r="S36" s="21">
        <f t="shared" si="0"/>
        <v>28</v>
      </c>
      <c r="T36" s="22">
        <f t="shared" si="1"/>
        <v>61.600000000000009</v>
      </c>
      <c r="U36" s="19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1">
        <f t="shared" si="2"/>
        <v>0</v>
      </c>
      <c r="AD36" s="22">
        <f t="shared" si="3"/>
        <v>0</v>
      </c>
      <c r="AE36" s="19">
        <v>2</v>
      </c>
      <c r="AF36" s="20">
        <v>3</v>
      </c>
      <c r="AG36" s="20">
        <v>3</v>
      </c>
      <c r="AH36" s="20">
        <v>1</v>
      </c>
      <c r="AI36" s="20">
        <v>1</v>
      </c>
      <c r="AJ36" s="20">
        <v>2</v>
      </c>
      <c r="AK36" s="20">
        <v>2</v>
      </c>
      <c r="AL36" s="20">
        <v>5</v>
      </c>
      <c r="AM36" s="20">
        <v>6</v>
      </c>
      <c r="AN36" s="21">
        <f t="shared" si="4"/>
        <v>25</v>
      </c>
      <c r="AO36" s="22">
        <f t="shared" si="5"/>
        <v>55.000000000000007</v>
      </c>
      <c r="AP36" s="23">
        <f t="shared" si="6"/>
        <v>53</v>
      </c>
    </row>
    <row r="37" spans="1:42" x14ac:dyDescent="0.25">
      <c r="A37" s="16">
        <v>3</v>
      </c>
      <c r="B37" s="16" t="s">
        <v>34</v>
      </c>
      <c r="C37" s="17">
        <v>2.2000000000000002</v>
      </c>
      <c r="D37" s="18">
        <v>43080</v>
      </c>
      <c r="E37" s="19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1">
        <f t="shared" si="0"/>
        <v>0</v>
      </c>
      <c r="T37" s="22">
        <f t="shared" si="1"/>
        <v>0</v>
      </c>
      <c r="U37" s="19">
        <v>3</v>
      </c>
      <c r="V37" s="20">
        <v>2</v>
      </c>
      <c r="W37" s="20">
        <v>2</v>
      </c>
      <c r="X37" s="20">
        <v>0</v>
      </c>
      <c r="Y37" s="20">
        <v>1</v>
      </c>
      <c r="Z37" s="20">
        <v>3</v>
      </c>
      <c r="AA37" s="20">
        <v>4</v>
      </c>
      <c r="AB37" s="20">
        <v>4</v>
      </c>
      <c r="AC37" s="21">
        <f t="shared" si="2"/>
        <v>19</v>
      </c>
      <c r="AD37" s="22">
        <f t="shared" si="3"/>
        <v>41.800000000000004</v>
      </c>
      <c r="AE37" s="19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1">
        <f t="shared" si="4"/>
        <v>0</v>
      </c>
      <c r="AO37" s="22">
        <f t="shared" si="5"/>
        <v>0</v>
      </c>
      <c r="AP37" s="23">
        <f t="shared" si="6"/>
        <v>19</v>
      </c>
    </row>
    <row r="38" spans="1:42" x14ac:dyDescent="0.25">
      <c r="A38" s="16">
        <v>3</v>
      </c>
      <c r="B38" s="16" t="s">
        <v>34</v>
      </c>
      <c r="C38" s="17">
        <v>2.2000000000000002</v>
      </c>
      <c r="D38" s="18">
        <v>43081</v>
      </c>
      <c r="E38" s="19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1">
        <f t="shared" si="0"/>
        <v>0</v>
      </c>
      <c r="T38" s="22">
        <f t="shared" si="1"/>
        <v>0</v>
      </c>
      <c r="U38" s="19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1">
        <f t="shared" si="2"/>
        <v>0</v>
      </c>
      <c r="AD38" s="22">
        <f t="shared" si="3"/>
        <v>0</v>
      </c>
      <c r="AE38" s="19">
        <v>2</v>
      </c>
      <c r="AF38" s="20">
        <v>3</v>
      </c>
      <c r="AG38" s="20">
        <v>3</v>
      </c>
      <c r="AH38" s="20">
        <v>1</v>
      </c>
      <c r="AI38" s="20">
        <v>1</v>
      </c>
      <c r="AJ38" s="20">
        <v>2</v>
      </c>
      <c r="AK38" s="20">
        <v>2</v>
      </c>
      <c r="AL38" s="20">
        <v>5</v>
      </c>
      <c r="AM38" s="20">
        <v>6</v>
      </c>
      <c r="AN38" s="21">
        <f t="shared" si="4"/>
        <v>25</v>
      </c>
      <c r="AO38" s="22">
        <f t="shared" si="5"/>
        <v>55.000000000000007</v>
      </c>
      <c r="AP38" s="23">
        <f t="shared" si="6"/>
        <v>25</v>
      </c>
    </row>
    <row r="39" spans="1:42" x14ac:dyDescent="0.25">
      <c r="A39" s="16">
        <v>4</v>
      </c>
      <c r="B39" s="16" t="s">
        <v>35</v>
      </c>
      <c r="C39" s="17">
        <v>3.5</v>
      </c>
      <c r="D39" s="18">
        <v>42982</v>
      </c>
      <c r="E39" s="19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1">
        <f t="shared" si="0"/>
        <v>0</v>
      </c>
      <c r="T39" s="22">
        <f t="shared" si="1"/>
        <v>0</v>
      </c>
      <c r="U39" s="19">
        <v>25</v>
      </c>
      <c r="V39" s="20">
        <v>12</v>
      </c>
      <c r="W39" s="20">
        <v>15</v>
      </c>
      <c r="X39" s="20">
        <v>10</v>
      </c>
      <c r="Y39" s="20">
        <v>10</v>
      </c>
      <c r="Z39" s="20">
        <v>20</v>
      </c>
      <c r="AA39" s="20">
        <v>10</v>
      </c>
      <c r="AB39" s="20">
        <v>15</v>
      </c>
      <c r="AC39" s="21">
        <f t="shared" si="2"/>
        <v>117</v>
      </c>
      <c r="AD39" s="22">
        <f t="shared" si="3"/>
        <v>409.5</v>
      </c>
      <c r="AE39" s="19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1">
        <f t="shared" si="4"/>
        <v>0</v>
      </c>
      <c r="AO39" s="22">
        <f t="shared" si="5"/>
        <v>0</v>
      </c>
      <c r="AP39" s="23">
        <f t="shared" si="6"/>
        <v>117</v>
      </c>
    </row>
    <row r="40" spans="1:42" x14ac:dyDescent="0.25">
      <c r="A40" s="16">
        <v>4</v>
      </c>
      <c r="B40" s="16" t="s">
        <v>35</v>
      </c>
      <c r="C40" s="17">
        <v>3.5</v>
      </c>
      <c r="D40" s="18">
        <v>42983</v>
      </c>
      <c r="E40" s="19">
        <v>4</v>
      </c>
      <c r="F40" s="20">
        <v>15</v>
      </c>
      <c r="G40" s="20">
        <v>20</v>
      </c>
      <c r="H40" s="20">
        <v>10</v>
      </c>
      <c r="I40" s="20">
        <v>5</v>
      </c>
      <c r="J40" s="20">
        <v>3</v>
      </c>
      <c r="K40" s="20">
        <v>3</v>
      </c>
      <c r="L40" s="20">
        <v>5</v>
      </c>
      <c r="M40" s="20">
        <v>25</v>
      </c>
      <c r="N40" s="20">
        <v>20</v>
      </c>
      <c r="O40" s="20">
        <v>12</v>
      </c>
      <c r="P40" s="20">
        <v>30</v>
      </c>
      <c r="Q40" s="20">
        <v>10</v>
      </c>
      <c r="R40" s="20">
        <v>5</v>
      </c>
      <c r="S40" s="21">
        <f t="shared" si="0"/>
        <v>167</v>
      </c>
      <c r="T40" s="22">
        <f t="shared" si="1"/>
        <v>584.5</v>
      </c>
      <c r="U40" s="19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1">
        <f t="shared" si="2"/>
        <v>0</v>
      </c>
      <c r="AD40" s="22">
        <f t="shared" si="3"/>
        <v>0</v>
      </c>
      <c r="AE40" s="19">
        <v>5</v>
      </c>
      <c r="AF40" s="20">
        <v>10</v>
      </c>
      <c r="AG40" s="20">
        <v>20</v>
      </c>
      <c r="AH40" s="20">
        <v>10</v>
      </c>
      <c r="AI40" s="20">
        <v>5</v>
      </c>
      <c r="AJ40" s="20">
        <v>0</v>
      </c>
      <c r="AK40" s="20">
        <v>10</v>
      </c>
      <c r="AL40" s="20">
        <v>15</v>
      </c>
      <c r="AM40" s="20">
        <v>8</v>
      </c>
      <c r="AN40" s="21">
        <f t="shared" si="4"/>
        <v>83</v>
      </c>
      <c r="AO40" s="22">
        <f t="shared" si="5"/>
        <v>290.5</v>
      </c>
      <c r="AP40" s="23">
        <f t="shared" si="6"/>
        <v>250</v>
      </c>
    </row>
    <row r="41" spans="1:42" x14ac:dyDescent="0.25">
      <c r="A41" s="16">
        <v>4</v>
      </c>
      <c r="B41" s="16" t="s">
        <v>35</v>
      </c>
      <c r="C41" s="17">
        <v>3.5</v>
      </c>
      <c r="D41" s="18">
        <v>42989</v>
      </c>
      <c r="E41" s="19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1">
        <f t="shared" si="0"/>
        <v>0</v>
      </c>
      <c r="T41" s="22">
        <f t="shared" si="1"/>
        <v>0</v>
      </c>
      <c r="U41" s="19">
        <v>25</v>
      </c>
      <c r="V41" s="20">
        <v>12</v>
      </c>
      <c r="W41" s="20">
        <v>15</v>
      </c>
      <c r="X41" s="20">
        <v>10</v>
      </c>
      <c r="Y41" s="20">
        <v>10</v>
      </c>
      <c r="Z41" s="20">
        <v>20</v>
      </c>
      <c r="AA41" s="20">
        <v>10</v>
      </c>
      <c r="AB41" s="20">
        <v>15</v>
      </c>
      <c r="AC41" s="21">
        <f t="shared" si="2"/>
        <v>117</v>
      </c>
      <c r="AD41" s="22">
        <f t="shared" si="3"/>
        <v>409.5</v>
      </c>
      <c r="AE41" s="19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1">
        <f t="shared" si="4"/>
        <v>0</v>
      </c>
      <c r="AO41" s="22">
        <f t="shared" si="5"/>
        <v>0</v>
      </c>
      <c r="AP41" s="23">
        <f t="shared" si="6"/>
        <v>117</v>
      </c>
    </row>
    <row r="42" spans="1:42" x14ac:dyDescent="0.25">
      <c r="A42" s="16">
        <v>4</v>
      </c>
      <c r="B42" s="16" t="s">
        <v>35</v>
      </c>
      <c r="C42" s="17">
        <v>3.5</v>
      </c>
      <c r="D42" s="18">
        <v>42990</v>
      </c>
      <c r="E42" s="19">
        <v>4</v>
      </c>
      <c r="F42" s="20">
        <v>15</v>
      </c>
      <c r="G42" s="20">
        <v>20</v>
      </c>
      <c r="H42" s="20">
        <v>10</v>
      </c>
      <c r="I42" s="20">
        <v>5</v>
      </c>
      <c r="J42" s="20">
        <v>3</v>
      </c>
      <c r="K42" s="20">
        <v>3</v>
      </c>
      <c r="L42" s="20">
        <v>5</v>
      </c>
      <c r="M42" s="20">
        <v>25</v>
      </c>
      <c r="N42" s="20">
        <v>20</v>
      </c>
      <c r="O42" s="20">
        <v>12</v>
      </c>
      <c r="P42" s="20">
        <v>30</v>
      </c>
      <c r="Q42" s="20">
        <v>10</v>
      </c>
      <c r="R42" s="20">
        <v>5</v>
      </c>
      <c r="S42" s="21">
        <f t="shared" si="0"/>
        <v>167</v>
      </c>
      <c r="T42" s="22">
        <f t="shared" si="1"/>
        <v>584.5</v>
      </c>
      <c r="U42" s="19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1">
        <f t="shared" si="2"/>
        <v>0</v>
      </c>
      <c r="AD42" s="22">
        <f t="shared" si="3"/>
        <v>0</v>
      </c>
      <c r="AE42" s="19">
        <v>5</v>
      </c>
      <c r="AF42" s="20">
        <v>10</v>
      </c>
      <c r="AG42" s="20">
        <v>20</v>
      </c>
      <c r="AH42" s="20">
        <v>10</v>
      </c>
      <c r="AI42" s="20">
        <v>5</v>
      </c>
      <c r="AJ42" s="20">
        <v>0</v>
      </c>
      <c r="AK42" s="20">
        <v>10</v>
      </c>
      <c r="AL42" s="20">
        <v>15</v>
      </c>
      <c r="AM42" s="20">
        <v>8</v>
      </c>
      <c r="AN42" s="21">
        <f t="shared" si="4"/>
        <v>83</v>
      </c>
      <c r="AO42" s="22">
        <f t="shared" si="5"/>
        <v>290.5</v>
      </c>
      <c r="AP42" s="23">
        <f t="shared" si="6"/>
        <v>250</v>
      </c>
    </row>
    <row r="43" spans="1:42" x14ac:dyDescent="0.25">
      <c r="A43" s="16">
        <v>4</v>
      </c>
      <c r="B43" s="16" t="s">
        <v>35</v>
      </c>
      <c r="C43" s="17">
        <v>3.5</v>
      </c>
      <c r="D43" s="18">
        <v>42996</v>
      </c>
      <c r="E43" s="19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1">
        <f t="shared" si="0"/>
        <v>0</v>
      </c>
      <c r="T43" s="22">
        <f t="shared" si="1"/>
        <v>0</v>
      </c>
      <c r="U43" s="19">
        <v>25</v>
      </c>
      <c r="V43" s="20">
        <v>12</v>
      </c>
      <c r="W43" s="20">
        <v>15</v>
      </c>
      <c r="X43" s="20">
        <v>10</v>
      </c>
      <c r="Y43" s="20">
        <v>10</v>
      </c>
      <c r="Z43" s="20">
        <v>20</v>
      </c>
      <c r="AA43" s="20">
        <v>10</v>
      </c>
      <c r="AB43" s="20">
        <v>15</v>
      </c>
      <c r="AC43" s="21">
        <f t="shared" si="2"/>
        <v>117</v>
      </c>
      <c r="AD43" s="22">
        <f t="shared" si="3"/>
        <v>409.5</v>
      </c>
      <c r="AE43" s="19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1">
        <f t="shared" si="4"/>
        <v>0</v>
      </c>
      <c r="AO43" s="22">
        <f t="shared" si="5"/>
        <v>0</v>
      </c>
      <c r="AP43" s="23">
        <f t="shared" si="6"/>
        <v>117</v>
      </c>
    </row>
    <row r="44" spans="1:42" x14ac:dyDescent="0.25">
      <c r="A44" s="16">
        <v>4</v>
      </c>
      <c r="B44" s="16" t="s">
        <v>35</v>
      </c>
      <c r="C44" s="17">
        <v>3.5</v>
      </c>
      <c r="D44" s="18">
        <v>42997</v>
      </c>
      <c r="E44" s="19">
        <v>4</v>
      </c>
      <c r="F44" s="20">
        <v>15</v>
      </c>
      <c r="G44" s="20">
        <v>20</v>
      </c>
      <c r="H44" s="20">
        <v>10</v>
      </c>
      <c r="I44" s="20">
        <v>5</v>
      </c>
      <c r="J44" s="20">
        <v>3</v>
      </c>
      <c r="K44" s="20">
        <v>3</v>
      </c>
      <c r="L44" s="20">
        <v>5</v>
      </c>
      <c r="M44" s="20">
        <v>25</v>
      </c>
      <c r="N44" s="20">
        <v>20</v>
      </c>
      <c r="O44" s="20">
        <v>12</v>
      </c>
      <c r="P44" s="20">
        <v>30</v>
      </c>
      <c r="Q44" s="20">
        <v>10</v>
      </c>
      <c r="R44" s="20">
        <v>5</v>
      </c>
      <c r="S44" s="21">
        <f t="shared" si="0"/>
        <v>167</v>
      </c>
      <c r="T44" s="22">
        <f t="shared" si="1"/>
        <v>584.5</v>
      </c>
      <c r="U44" s="19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1">
        <f t="shared" si="2"/>
        <v>0</v>
      </c>
      <c r="AD44" s="22">
        <f t="shared" si="3"/>
        <v>0</v>
      </c>
      <c r="AE44" s="19">
        <v>5</v>
      </c>
      <c r="AF44" s="20">
        <v>10</v>
      </c>
      <c r="AG44" s="20">
        <v>20</v>
      </c>
      <c r="AH44" s="20">
        <v>10</v>
      </c>
      <c r="AI44" s="20">
        <v>5</v>
      </c>
      <c r="AJ44" s="20">
        <v>0</v>
      </c>
      <c r="AK44" s="20">
        <v>10</v>
      </c>
      <c r="AL44" s="20">
        <v>15</v>
      </c>
      <c r="AM44" s="20">
        <v>8</v>
      </c>
      <c r="AN44" s="21">
        <f t="shared" si="4"/>
        <v>83</v>
      </c>
      <c r="AO44" s="22">
        <f t="shared" si="5"/>
        <v>290.5</v>
      </c>
      <c r="AP44" s="23">
        <f t="shared" si="6"/>
        <v>250</v>
      </c>
    </row>
    <row r="45" spans="1:42" x14ac:dyDescent="0.25">
      <c r="A45" s="16">
        <v>4</v>
      </c>
      <c r="B45" s="16" t="s">
        <v>35</v>
      </c>
      <c r="C45" s="17">
        <v>3.5</v>
      </c>
      <c r="D45" s="18">
        <v>43003</v>
      </c>
      <c r="E45" s="19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1">
        <f t="shared" si="0"/>
        <v>0</v>
      </c>
      <c r="T45" s="22">
        <f t="shared" si="1"/>
        <v>0</v>
      </c>
      <c r="U45" s="19">
        <v>25</v>
      </c>
      <c r="V45" s="20">
        <v>12</v>
      </c>
      <c r="W45" s="20">
        <v>15</v>
      </c>
      <c r="X45" s="20">
        <v>10</v>
      </c>
      <c r="Y45" s="20">
        <v>10</v>
      </c>
      <c r="Z45" s="20">
        <v>20</v>
      </c>
      <c r="AA45" s="20">
        <v>10</v>
      </c>
      <c r="AB45" s="20">
        <v>15</v>
      </c>
      <c r="AC45" s="21">
        <f t="shared" si="2"/>
        <v>117</v>
      </c>
      <c r="AD45" s="22">
        <f t="shared" si="3"/>
        <v>409.5</v>
      </c>
      <c r="AE45" s="19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1">
        <f t="shared" si="4"/>
        <v>0</v>
      </c>
      <c r="AO45" s="22">
        <f t="shared" si="5"/>
        <v>0</v>
      </c>
      <c r="AP45" s="23">
        <f t="shared" si="6"/>
        <v>117</v>
      </c>
    </row>
    <row r="46" spans="1:42" x14ac:dyDescent="0.25">
      <c r="A46" s="16">
        <v>4</v>
      </c>
      <c r="B46" s="16" t="s">
        <v>35</v>
      </c>
      <c r="C46" s="17">
        <v>3.5</v>
      </c>
      <c r="D46" s="18">
        <v>43004</v>
      </c>
      <c r="E46" s="19">
        <v>4</v>
      </c>
      <c r="F46" s="20">
        <v>15</v>
      </c>
      <c r="G46" s="20">
        <v>20</v>
      </c>
      <c r="H46" s="20">
        <v>10</v>
      </c>
      <c r="I46" s="20">
        <v>5</v>
      </c>
      <c r="J46" s="20">
        <v>3</v>
      </c>
      <c r="K46" s="20">
        <v>3</v>
      </c>
      <c r="L46" s="20">
        <v>5</v>
      </c>
      <c r="M46" s="20">
        <v>25</v>
      </c>
      <c r="N46" s="20">
        <v>20</v>
      </c>
      <c r="O46" s="20">
        <v>12</v>
      </c>
      <c r="P46" s="20">
        <v>30</v>
      </c>
      <c r="Q46" s="20">
        <v>10</v>
      </c>
      <c r="R46" s="20">
        <v>5</v>
      </c>
      <c r="S46" s="21">
        <f t="shared" si="0"/>
        <v>167</v>
      </c>
      <c r="T46" s="22">
        <f t="shared" si="1"/>
        <v>584.5</v>
      </c>
      <c r="U46" s="19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1">
        <f t="shared" si="2"/>
        <v>0</v>
      </c>
      <c r="AD46" s="22">
        <f t="shared" si="3"/>
        <v>0</v>
      </c>
      <c r="AE46" s="19">
        <v>5</v>
      </c>
      <c r="AF46" s="20">
        <v>10</v>
      </c>
      <c r="AG46" s="20">
        <v>20</v>
      </c>
      <c r="AH46" s="20">
        <v>10</v>
      </c>
      <c r="AI46" s="20">
        <v>5</v>
      </c>
      <c r="AJ46" s="20">
        <v>0</v>
      </c>
      <c r="AK46" s="20">
        <v>10</v>
      </c>
      <c r="AL46" s="20">
        <v>15</v>
      </c>
      <c r="AM46" s="20">
        <v>8</v>
      </c>
      <c r="AN46" s="21">
        <f t="shared" si="4"/>
        <v>83</v>
      </c>
      <c r="AO46" s="22">
        <f t="shared" si="5"/>
        <v>290.5</v>
      </c>
      <c r="AP46" s="23">
        <f t="shared" si="6"/>
        <v>250</v>
      </c>
    </row>
    <row r="47" spans="1:42" x14ac:dyDescent="0.25">
      <c r="A47" s="16">
        <v>4</v>
      </c>
      <c r="B47" s="16" t="s">
        <v>35</v>
      </c>
      <c r="C47" s="17">
        <v>3.5</v>
      </c>
      <c r="D47" s="18">
        <v>43010</v>
      </c>
      <c r="E47" s="19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1">
        <f t="shared" si="0"/>
        <v>0</v>
      </c>
      <c r="T47" s="22">
        <f t="shared" si="1"/>
        <v>0</v>
      </c>
      <c r="U47" s="19">
        <v>25</v>
      </c>
      <c r="V47" s="20">
        <v>12</v>
      </c>
      <c r="W47" s="20">
        <v>15</v>
      </c>
      <c r="X47" s="20">
        <v>10</v>
      </c>
      <c r="Y47" s="20">
        <v>10</v>
      </c>
      <c r="Z47" s="20">
        <v>20</v>
      </c>
      <c r="AA47" s="20">
        <v>10</v>
      </c>
      <c r="AB47" s="20">
        <v>15</v>
      </c>
      <c r="AC47" s="21">
        <f t="shared" si="2"/>
        <v>117</v>
      </c>
      <c r="AD47" s="22">
        <f t="shared" si="3"/>
        <v>409.5</v>
      </c>
      <c r="AE47" s="19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1">
        <f t="shared" si="4"/>
        <v>0</v>
      </c>
      <c r="AO47" s="22">
        <f t="shared" si="5"/>
        <v>0</v>
      </c>
      <c r="AP47" s="23">
        <f t="shared" si="6"/>
        <v>117</v>
      </c>
    </row>
    <row r="48" spans="1:42" x14ac:dyDescent="0.25">
      <c r="A48" s="16">
        <v>4</v>
      </c>
      <c r="B48" s="16" t="s">
        <v>35</v>
      </c>
      <c r="C48" s="17">
        <v>3.5</v>
      </c>
      <c r="D48" s="18">
        <v>43011</v>
      </c>
      <c r="E48" s="19">
        <v>4</v>
      </c>
      <c r="F48" s="20">
        <v>15</v>
      </c>
      <c r="G48" s="20">
        <v>20</v>
      </c>
      <c r="H48" s="20">
        <v>10</v>
      </c>
      <c r="I48" s="20">
        <v>5</v>
      </c>
      <c r="J48" s="20">
        <v>3</v>
      </c>
      <c r="K48" s="20">
        <v>3</v>
      </c>
      <c r="L48" s="20">
        <v>5</v>
      </c>
      <c r="M48" s="20">
        <v>25</v>
      </c>
      <c r="N48" s="20">
        <v>20</v>
      </c>
      <c r="O48" s="20">
        <v>12</v>
      </c>
      <c r="P48" s="20">
        <v>30</v>
      </c>
      <c r="Q48" s="20">
        <v>10</v>
      </c>
      <c r="R48" s="20">
        <v>5</v>
      </c>
      <c r="S48" s="21">
        <f t="shared" si="0"/>
        <v>167</v>
      </c>
      <c r="T48" s="22">
        <f t="shared" si="1"/>
        <v>584.5</v>
      </c>
      <c r="U48" s="19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1">
        <f t="shared" si="2"/>
        <v>0</v>
      </c>
      <c r="AD48" s="22">
        <f t="shared" si="3"/>
        <v>0</v>
      </c>
      <c r="AE48" s="19">
        <v>5</v>
      </c>
      <c r="AF48" s="20">
        <v>10</v>
      </c>
      <c r="AG48" s="20">
        <v>20</v>
      </c>
      <c r="AH48" s="20">
        <v>10</v>
      </c>
      <c r="AI48" s="20">
        <v>5</v>
      </c>
      <c r="AJ48" s="20">
        <v>0</v>
      </c>
      <c r="AK48" s="20">
        <v>10</v>
      </c>
      <c r="AL48" s="20">
        <v>15</v>
      </c>
      <c r="AM48" s="20">
        <v>8</v>
      </c>
      <c r="AN48" s="21">
        <f t="shared" si="4"/>
        <v>83</v>
      </c>
      <c r="AO48" s="22">
        <f t="shared" si="5"/>
        <v>290.5</v>
      </c>
      <c r="AP48" s="23">
        <f t="shared" si="6"/>
        <v>250</v>
      </c>
    </row>
    <row r="49" spans="1:42" x14ac:dyDescent="0.25">
      <c r="A49" s="16">
        <v>4</v>
      </c>
      <c r="B49" s="16" t="s">
        <v>35</v>
      </c>
      <c r="C49" s="17">
        <v>3.5</v>
      </c>
      <c r="D49" s="18">
        <v>43017</v>
      </c>
      <c r="E49" s="19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1">
        <f t="shared" si="0"/>
        <v>0</v>
      </c>
      <c r="T49" s="22">
        <f t="shared" si="1"/>
        <v>0</v>
      </c>
      <c r="U49" s="19">
        <v>25</v>
      </c>
      <c r="V49" s="20">
        <v>12</v>
      </c>
      <c r="W49" s="20">
        <v>15</v>
      </c>
      <c r="X49" s="20">
        <v>10</v>
      </c>
      <c r="Y49" s="20">
        <v>10</v>
      </c>
      <c r="Z49" s="20">
        <v>20</v>
      </c>
      <c r="AA49" s="20">
        <v>10</v>
      </c>
      <c r="AB49" s="20">
        <v>15</v>
      </c>
      <c r="AC49" s="21">
        <f t="shared" si="2"/>
        <v>117</v>
      </c>
      <c r="AD49" s="22">
        <f t="shared" si="3"/>
        <v>409.5</v>
      </c>
      <c r="AE49" s="19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1">
        <f t="shared" si="4"/>
        <v>0</v>
      </c>
      <c r="AO49" s="22">
        <f t="shared" si="5"/>
        <v>0</v>
      </c>
      <c r="AP49" s="23">
        <f t="shared" si="6"/>
        <v>117</v>
      </c>
    </row>
    <row r="50" spans="1:42" x14ac:dyDescent="0.25">
      <c r="A50" s="16">
        <v>4</v>
      </c>
      <c r="B50" s="16" t="s">
        <v>35</v>
      </c>
      <c r="C50" s="17">
        <v>3.5</v>
      </c>
      <c r="D50" s="18">
        <v>43018</v>
      </c>
      <c r="E50" s="19">
        <v>4</v>
      </c>
      <c r="F50" s="20">
        <v>15</v>
      </c>
      <c r="G50" s="20">
        <v>20</v>
      </c>
      <c r="H50" s="20">
        <v>10</v>
      </c>
      <c r="I50" s="20">
        <v>5</v>
      </c>
      <c r="J50" s="20">
        <v>3</v>
      </c>
      <c r="K50" s="20">
        <v>3</v>
      </c>
      <c r="L50" s="20">
        <v>5</v>
      </c>
      <c r="M50" s="20">
        <v>25</v>
      </c>
      <c r="N50" s="20">
        <v>20</v>
      </c>
      <c r="O50" s="20">
        <v>12</v>
      </c>
      <c r="P50" s="20">
        <v>30</v>
      </c>
      <c r="Q50" s="20">
        <v>10</v>
      </c>
      <c r="R50" s="20">
        <v>5</v>
      </c>
      <c r="S50" s="21">
        <f t="shared" si="0"/>
        <v>167</v>
      </c>
      <c r="T50" s="22">
        <f t="shared" si="1"/>
        <v>584.5</v>
      </c>
      <c r="U50" s="19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1">
        <f t="shared" si="2"/>
        <v>0</v>
      </c>
      <c r="AD50" s="22">
        <f t="shared" si="3"/>
        <v>0</v>
      </c>
      <c r="AE50" s="19">
        <v>5</v>
      </c>
      <c r="AF50" s="20">
        <v>10</v>
      </c>
      <c r="AG50" s="20">
        <v>20</v>
      </c>
      <c r="AH50" s="20">
        <v>10</v>
      </c>
      <c r="AI50" s="20">
        <v>5</v>
      </c>
      <c r="AJ50" s="20">
        <v>0</v>
      </c>
      <c r="AK50" s="20">
        <v>10</v>
      </c>
      <c r="AL50" s="20">
        <v>15</v>
      </c>
      <c r="AM50" s="20">
        <v>8</v>
      </c>
      <c r="AN50" s="21">
        <f t="shared" si="4"/>
        <v>83</v>
      </c>
      <c r="AO50" s="22">
        <f t="shared" si="5"/>
        <v>290.5</v>
      </c>
      <c r="AP50" s="23">
        <f t="shared" si="6"/>
        <v>250</v>
      </c>
    </row>
    <row r="51" spans="1:42" x14ac:dyDescent="0.25">
      <c r="A51" s="16">
        <v>4</v>
      </c>
      <c r="B51" s="16" t="s">
        <v>35</v>
      </c>
      <c r="C51" s="17">
        <v>3.5</v>
      </c>
      <c r="D51" s="18">
        <v>43024</v>
      </c>
      <c r="E51" s="19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1">
        <f t="shared" si="0"/>
        <v>0</v>
      </c>
      <c r="T51" s="22">
        <f t="shared" si="1"/>
        <v>0</v>
      </c>
      <c r="U51" s="19">
        <v>25</v>
      </c>
      <c r="V51" s="20">
        <v>12</v>
      </c>
      <c r="W51" s="20">
        <v>15</v>
      </c>
      <c r="X51" s="20">
        <v>10</v>
      </c>
      <c r="Y51" s="20">
        <v>10</v>
      </c>
      <c r="Z51" s="20">
        <v>20</v>
      </c>
      <c r="AA51" s="20">
        <v>10</v>
      </c>
      <c r="AB51" s="20">
        <v>15</v>
      </c>
      <c r="AC51" s="21">
        <f t="shared" si="2"/>
        <v>117</v>
      </c>
      <c r="AD51" s="22">
        <f t="shared" si="3"/>
        <v>409.5</v>
      </c>
      <c r="AE51" s="19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1">
        <f t="shared" si="4"/>
        <v>0</v>
      </c>
      <c r="AO51" s="22">
        <f t="shared" si="5"/>
        <v>0</v>
      </c>
      <c r="AP51" s="23">
        <f t="shared" si="6"/>
        <v>117</v>
      </c>
    </row>
    <row r="52" spans="1:42" x14ac:dyDescent="0.25">
      <c r="A52" s="16">
        <v>4</v>
      </c>
      <c r="B52" s="16" t="s">
        <v>35</v>
      </c>
      <c r="C52" s="17">
        <v>3.5</v>
      </c>
      <c r="D52" s="18">
        <v>43025</v>
      </c>
      <c r="E52" s="19">
        <v>4</v>
      </c>
      <c r="F52" s="20">
        <v>15</v>
      </c>
      <c r="G52" s="20">
        <v>20</v>
      </c>
      <c r="H52" s="20">
        <v>10</v>
      </c>
      <c r="I52" s="20">
        <v>5</v>
      </c>
      <c r="J52" s="20">
        <v>3</v>
      </c>
      <c r="K52" s="20">
        <v>3</v>
      </c>
      <c r="L52" s="20">
        <v>5</v>
      </c>
      <c r="M52" s="20">
        <v>25</v>
      </c>
      <c r="N52" s="20">
        <v>20</v>
      </c>
      <c r="O52" s="20">
        <v>12</v>
      </c>
      <c r="P52" s="20">
        <v>30</v>
      </c>
      <c r="Q52" s="20">
        <v>10</v>
      </c>
      <c r="R52" s="20">
        <v>5</v>
      </c>
      <c r="S52" s="21">
        <f t="shared" si="0"/>
        <v>167</v>
      </c>
      <c r="T52" s="22">
        <f t="shared" si="1"/>
        <v>584.5</v>
      </c>
      <c r="U52" s="19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1">
        <f t="shared" si="2"/>
        <v>0</v>
      </c>
      <c r="AD52" s="22">
        <f t="shared" si="3"/>
        <v>0</v>
      </c>
      <c r="AE52" s="19">
        <v>5</v>
      </c>
      <c r="AF52" s="20">
        <v>10</v>
      </c>
      <c r="AG52" s="20">
        <v>20</v>
      </c>
      <c r="AH52" s="20">
        <v>10</v>
      </c>
      <c r="AI52" s="20">
        <v>5</v>
      </c>
      <c r="AJ52" s="20">
        <v>0</v>
      </c>
      <c r="AK52" s="20">
        <v>10</v>
      </c>
      <c r="AL52" s="20">
        <v>15</v>
      </c>
      <c r="AM52" s="20">
        <v>8</v>
      </c>
      <c r="AN52" s="21">
        <f t="shared" si="4"/>
        <v>83</v>
      </c>
      <c r="AO52" s="22">
        <f t="shared" si="5"/>
        <v>290.5</v>
      </c>
      <c r="AP52" s="23">
        <f t="shared" si="6"/>
        <v>250</v>
      </c>
    </row>
    <row r="53" spans="1:42" x14ac:dyDescent="0.25">
      <c r="A53" s="16">
        <v>4</v>
      </c>
      <c r="B53" s="16" t="s">
        <v>35</v>
      </c>
      <c r="C53" s="17">
        <v>3.5</v>
      </c>
      <c r="D53" s="18">
        <v>43031</v>
      </c>
      <c r="E53" s="19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1">
        <f t="shared" si="0"/>
        <v>0</v>
      </c>
      <c r="T53" s="22">
        <f t="shared" si="1"/>
        <v>0</v>
      </c>
      <c r="U53" s="19">
        <v>25</v>
      </c>
      <c r="V53" s="20">
        <v>12</v>
      </c>
      <c r="W53" s="20">
        <v>15</v>
      </c>
      <c r="X53" s="20">
        <v>10</v>
      </c>
      <c r="Y53" s="20">
        <v>10</v>
      </c>
      <c r="Z53" s="20">
        <v>20</v>
      </c>
      <c r="AA53" s="20">
        <v>10</v>
      </c>
      <c r="AB53" s="20">
        <v>15</v>
      </c>
      <c r="AC53" s="21">
        <f t="shared" si="2"/>
        <v>117</v>
      </c>
      <c r="AD53" s="22">
        <f t="shared" si="3"/>
        <v>409.5</v>
      </c>
      <c r="AE53" s="19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1">
        <f t="shared" si="4"/>
        <v>0</v>
      </c>
      <c r="AO53" s="22">
        <f t="shared" si="5"/>
        <v>0</v>
      </c>
      <c r="AP53" s="23">
        <f t="shared" si="6"/>
        <v>117</v>
      </c>
    </row>
    <row r="54" spans="1:42" x14ac:dyDescent="0.25">
      <c r="A54" s="16">
        <v>4</v>
      </c>
      <c r="B54" s="16" t="s">
        <v>35</v>
      </c>
      <c r="C54" s="17">
        <v>3.5</v>
      </c>
      <c r="D54" s="18">
        <v>43032</v>
      </c>
      <c r="E54" s="19">
        <v>4</v>
      </c>
      <c r="F54" s="20">
        <v>15</v>
      </c>
      <c r="G54" s="20">
        <v>20</v>
      </c>
      <c r="H54" s="20">
        <v>10</v>
      </c>
      <c r="I54" s="20">
        <v>5</v>
      </c>
      <c r="J54" s="20">
        <v>3</v>
      </c>
      <c r="K54" s="20">
        <v>3</v>
      </c>
      <c r="L54" s="20">
        <v>5</v>
      </c>
      <c r="M54" s="20">
        <v>25</v>
      </c>
      <c r="N54" s="20">
        <v>20</v>
      </c>
      <c r="O54" s="20">
        <v>12</v>
      </c>
      <c r="P54" s="20">
        <v>30</v>
      </c>
      <c r="Q54" s="20">
        <v>10</v>
      </c>
      <c r="R54" s="20">
        <v>5</v>
      </c>
      <c r="S54" s="21">
        <f t="shared" si="0"/>
        <v>167</v>
      </c>
      <c r="T54" s="22">
        <f t="shared" si="1"/>
        <v>584.5</v>
      </c>
      <c r="U54" s="19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1">
        <f t="shared" si="2"/>
        <v>0</v>
      </c>
      <c r="AD54" s="22">
        <f t="shared" si="3"/>
        <v>0</v>
      </c>
      <c r="AE54" s="19">
        <v>5</v>
      </c>
      <c r="AF54" s="20">
        <v>10</v>
      </c>
      <c r="AG54" s="20">
        <v>20</v>
      </c>
      <c r="AH54" s="20">
        <v>10</v>
      </c>
      <c r="AI54" s="20">
        <v>5</v>
      </c>
      <c r="AJ54" s="20">
        <v>0</v>
      </c>
      <c r="AK54" s="20">
        <v>10</v>
      </c>
      <c r="AL54" s="20">
        <v>15</v>
      </c>
      <c r="AM54" s="20">
        <v>8</v>
      </c>
      <c r="AN54" s="21">
        <f t="shared" si="4"/>
        <v>83</v>
      </c>
      <c r="AO54" s="22">
        <f t="shared" si="5"/>
        <v>290.5</v>
      </c>
      <c r="AP54" s="23">
        <f t="shared" si="6"/>
        <v>250</v>
      </c>
    </row>
    <row r="55" spans="1:42" x14ac:dyDescent="0.25">
      <c r="A55" s="16">
        <v>4</v>
      </c>
      <c r="B55" s="16" t="s">
        <v>35</v>
      </c>
      <c r="C55" s="17">
        <v>3.5</v>
      </c>
      <c r="D55" s="18">
        <v>43045</v>
      </c>
      <c r="E55" s="19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1">
        <f t="shared" si="0"/>
        <v>0</v>
      </c>
      <c r="T55" s="22">
        <f t="shared" si="1"/>
        <v>0</v>
      </c>
      <c r="U55" s="19">
        <v>25</v>
      </c>
      <c r="V55" s="20">
        <v>12</v>
      </c>
      <c r="W55" s="20">
        <v>15</v>
      </c>
      <c r="X55" s="20">
        <v>10</v>
      </c>
      <c r="Y55" s="20">
        <v>10</v>
      </c>
      <c r="Z55" s="20">
        <v>20</v>
      </c>
      <c r="AA55" s="20">
        <v>10</v>
      </c>
      <c r="AB55" s="20">
        <v>15</v>
      </c>
      <c r="AC55" s="21">
        <f t="shared" si="2"/>
        <v>117</v>
      </c>
      <c r="AD55" s="22">
        <f t="shared" si="3"/>
        <v>409.5</v>
      </c>
      <c r="AE55" s="19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1">
        <f t="shared" si="4"/>
        <v>0</v>
      </c>
      <c r="AO55" s="22">
        <f t="shared" si="5"/>
        <v>0</v>
      </c>
      <c r="AP55" s="23">
        <f t="shared" si="6"/>
        <v>117</v>
      </c>
    </row>
    <row r="56" spans="1:42" x14ac:dyDescent="0.25">
      <c r="A56" s="16">
        <v>4</v>
      </c>
      <c r="B56" s="16" t="s">
        <v>35</v>
      </c>
      <c r="C56" s="17">
        <v>3.5</v>
      </c>
      <c r="D56" s="18">
        <v>43046</v>
      </c>
      <c r="E56" s="19">
        <v>4</v>
      </c>
      <c r="F56" s="20">
        <v>15</v>
      </c>
      <c r="G56" s="20">
        <v>20</v>
      </c>
      <c r="H56" s="20">
        <v>10</v>
      </c>
      <c r="I56" s="20">
        <v>5</v>
      </c>
      <c r="J56" s="20">
        <v>3</v>
      </c>
      <c r="K56" s="20">
        <v>3</v>
      </c>
      <c r="L56" s="20">
        <v>5</v>
      </c>
      <c r="M56" s="20">
        <v>25</v>
      </c>
      <c r="N56" s="20">
        <v>20</v>
      </c>
      <c r="O56" s="20">
        <v>12</v>
      </c>
      <c r="P56" s="20">
        <v>30</v>
      </c>
      <c r="Q56" s="20">
        <v>10</v>
      </c>
      <c r="R56" s="20">
        <v>5</v>
      </c>
      <c r="S56" s="21">
        <f t="shared" si="0"/>
        <v>167</v>
      </c>
      <c r="T56" s="22">
        <f t="shared" si="1"/>
        <v>584.5</v>
      </c>
      <c r="U56" s="19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1">
        <f t="shared" si="2"/>
        <v>0</v>
      </c>
      <c r="AD56" s="22">
        <f t="shared" si="3"/>
        <v>0</v>
      </c>
      <c r="AE56" s="19">
        <v>5</v>
      </c>
      <c r="AF56" s="20">
        <v>10</v>
      </c>
      <c r="AG56" s="20">
        <v>20</v>
      </c>
      <c r="AH56" s="20">
        <v>10</v>
      </c>
      <c r="AI56" s="20">
        <v>5</v>
      </c>
      <c r="AJ56" s="20">
        <v>0</v>
      </c>
      <c r="AK56" s="20">
        <v>10</v>
      </c>
      <c r="AL56" s="20">
        <v>15</v>
      </c>
      <c r="AM56" s="20">
        <v>8</v>
      </c>
      <c r="AN56" s="21">
        <f t="shared" si="4"/>
        <v>83</v>
      </c>
      <c r="AO56" s="22">
        <f t="shared" si="5"/>
        <v>290.5</v>
      </c>
      <c r="AP56" s="23">
        <f t="shared" si="6"/>
        <v>250</v>
      </c>
    </row>
    <row r="57" spans="1:42" x14ac:dyDescent="0.25">
      <c r="A57" s="16">
        <v>4</v>
      </c>
      <c r="B57" s="16" t="s">
        <v>35</v>
      </c>
      <c r="C57" s="17">
        <v>3.5</v>
      </c>
      <c r="D57" s="18">
        <v>43052</v>
      </c>
      <c r="E57" s="19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1">
        <f t="shared" si="0"/>
        <v>0</v>
      </c>
      <c r="T57" s="22">
        <f t="shared" si="1"/>
        <v>0</v>
      </c>
      <c r="U57" s="19">
        <v>25</v>
      </c>
      <c r="V57" s="20">
        <v>12</v>
      </c>
      <c r="W57" s="20">
        <v>15</v>
      </c>
      <c r="X57" s="20">
        <v>10</v>
      </c>
      <c r="Y57" s="20">
        <v>10</v>
      </c>
      <c r="Z57" s="20">
        <v>20</v>
      </c>
      <c r="AA57" s="20">
        <v>10</v>
      </c>
      <c r="AB57" s="20">
        <v>15</v>
      </c>
      <c r="AC57" s="21">
        <f t="shared" si="2"/>
        <v>117</v>
      </c>
      <c r="AD57" s="22">
        <f t="shared" si="3"/>
        <v>409.5</v>
      </c>
      <c r="AE57" s="19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1">
        <f t="shared" si="4"/>
        <v>0</v>
      </c>
      <c r="AO57" s="22">
        <f t="shared" si="5"/>
        <v>0</v>
      </c>
      <c r="AP57" s="23">
        <f t="shared" si="6"/>
        <v>117</v>
      </c>
    </row>
    <row r="58" spans="1:42" x14ac:dyDescent="0.25">
      <c r="A58" s="16">
        <v>4</v>
      </c>
      <c r="B58" s="16" t="s">
        <v>35</v>
      </c>
      <c r="C58" s="17">
        <v>3.5</v>
      </c>
      <c r="D58" s="18">
        <v>43053</v>
      </c>
      <c r="E58" s="19">
        <v>4</v>
      </c>
      <c r="F58" s="20">
        <v>15</v>
      </c>
      <c r="G58" s="20">
        <v>20</v>
      </c>
      <c r="H58" s="20">
        <v>10</v>
      </c>
      <c r="I58" s="20">
        <v>5</v>
      </c>
      <c r="J58" s="20">
        <v>3</v>
      </c>
      <c r="K58" s="20">
        <v>3</v>
      </c>
      <c r="L58" s="20">
        <v>5</v>
      </c>
      <c r="M58" s="20">
        <v>25</v>
      </c>
      <c r="N58" s="20">
        <v>20</v>
      </c>
      <c r="O58" s="20">
        <v>12</v>
      </c>
      <c r="P58" s="20">
        <v>30</v>
      </c>
      <c r="Q58" s="20">
        <v>10</v>
      </c>
      <c r="R58" s="20">
        <v>5</v>
      </c>
      <c r="S58" s="21">
        <f t="shared" si="0"/>
        <v>167</v>
      </c>
      <c r="T58" s="22">
        <f t="shared" si="1"/>
        <v>584.5</v>
      </c>
      <c r="U58" s="19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1">
        <f t="shared" si="2"/>
        <v>0</v>
      </c>
      <c r="AD58" s="22">
        <f t="shared" si="3"/>
        <v>0</v>
      </c>
      <c r="AE58" s="19">
        <v>5</v>
      </c>
      <c r="AF58" s="20">
        <v>10</v>
      </c>
      <c r="AG58" s="20">
        <v>20</v>
      </c>
      <c r="AH58" s="20">
        <v>10</v>
      </c>
      <c r="AI58" s="20">
        <v>5</v>
      </c>
      <c r="AJ58" s="20">
        <v>0</v>
      </c>
      <c r="AK58" s="20">
        <v>10</v>
      </c>
      <c r="AL58" s="20">
        <v>15</v>
      </c>
      <c r="AM58" s="20">
        <v>8</v>
      </c>
      <c r="AN58" s="21">
        <f t="shared" si="4"/>
        <v>83</v>
      </c>
      <c r="AO58" s="22">
        <f t="shared" si="5"/>
        <v>290.5</v>
      </c>
      <c r="AP58" s="23">
        <f t="shared" si="6"/>
        <v>250</v>
      </c>
    </row>
    <row r="59" spans="1:42" x14ac:dyDescent="0.25">
      <c r="A59" s="16">
        <v>4</v>
      </c>
      <c r="B59" s="16" t="s">
        <v>35</v>
      </c>
      <c r="C59" s="17">
        <v>3.5</v>
      </c>
      <c r="D59" s="18">
        <v>43059</v>
      </c>
      <c r="E59" s="19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1">
        <f t="shared" si="0"/>
        <v>0</v>
      </c>
      <c r="T59" s="22">
        <f t="shared" si="1"/>
        <v>0</v>
      </c>
      <c r="U59" s="19">
        <v>25</v>
      </c>
      <c r="V59" s="20">
        <v>12</v>
      </c>
      <c r="W59" s="20">
        <v>15</v>
      </c>
      <c r="X59" s="20">
        <v>10</v>
      </c>
      <c r="Y59" s="20">
        <v>10</v>
      </c>
      <c r="Z59" s="20">
        <v>20</v>
      </c>
      <c r="AA59" s="20">
        <v>10</v>
      </c>
      <c r="AB59" s="20">
        <v>15</v>
      </c>
      <c r="AC59" s="21">
        <f t="shared" si="2"/>
        <v>117</v>
      </c>
      <c r="AD59" s="22">
        <f t="shared" si="3"/>
        <v>409.5</v>
      </c>
      <c r="AE59" s="19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1">
        <f t="shared" si="4"/>
        <v>0</v>
      </c>
      <c r="AO59" s="22">
        <f t="shared" si="5"/>
        <v>0</v>
      </c>
      <c r="AP59" s="23">
        <f t="shared" si="6"/>
        <v>117</v>
      </c>
    </row>
    <row r="60" spans="1:42" x14ac:dyDescent="0.25">
      <c r="A60" s="16">
        <v>4</v>
      </c>
      <c r="B60" s="16" t="s">
        <v>35</v>
      </c>
      <c r="C60" s="17">
        <v>3.5</v>
      </c>
      <c r="D60" s="18">
        <v>43060</v>
      </c>
      <c r="E60" s="19">
        <v>4</v>
      </c>
      <c r="F60" s="20">
        <v>15</v>
      </c>
      <c r="G60" s="20">
        <v>20</v>
      </c>
      <c r="H60" s="20">
        <v>10</v>
      </c>
      <c r="I60" s="20">
        <v>5</v>
      </c>
      <c r="J60" s="20">
        <v>3</v>
      </c>
      <c r="K60" s="20">
        <v>3</v>
      </c>
      <c r="L60" s="20">
        <v>5</v>
      </c>
      <c r="M60" s="20">
        <v>25</v>
      </c>
      <c r="N60" s="20">
        <v>20</v>
      </c>
      <c r="O60" s="20">
        <v>12</v>
      </c>
      <c r="P60" s="20">
        <v>30</v>
      </c>
      <c r="Q60" s="20">
        <v>10</v>
      </c>
      <c r="R60" s="20">
        <v>5</v>
      </c>
      <c r="S60" s="21">
        <f t="shared" si="0"/>
        <v>167</v>
      </c>
      <c r="T60" s="22">
        <f t="shared" si="1"/>
        <v>584.5</v>
      </c>
      <c r="U60" s="19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1">
        <f t="shared" si="2"/>
        <v>0</v>
      </c>
      <c r="AD60" s="22">
        <f t="shared" si="3"/>
        <v>0</v>
      </c>
      <c r="AE60" s="19">
        <v>5</v>
      </c>
      <c r="AF60" s="20">
        <v>10</v>
      </c>
      <c r="AG60" s="20">
        <v>20</v>
      </c>
      <c r="AH60" s="20">
        <v>10</v>
      </c>
      <c r="AI60" s="20">
        <v>5</v>
      </c>
      <c r="AJ60" s="20">
        <v>0</v>
      </c>
      <c r="AK60" s="20">
        <v>10</v>
      </c>
      <c r="AL60" s="20">
        <v>15</v>
      </c>
      <c r="AM60" s="20">
        <v>8</v>
      </c>
      <c r="AN60" s="21">
        <f t="shared" si="4"/>
        <v>83</v>
      </c>
      <c r="AO60" s="22">
        <f t="shared" si="5"/>
        <v>290.5</v>
      </c>
      <c r="AP60" s="23">
        <f t="shared" si="6"/>
        <v>250</v>
      </c>
    </row>
    <row r="61" spans="1:42" x14ac:dyDescent="0.25">
      <c r="A61" s="16">
        <v>4</v>
      </c>
      <c r="B61" s="16" t="s">
        <v>35</v>
      </c>
      <c r="C61" s="17">
        <v>3.5</v>
      </c>
      <c r="D61" s="18">
        <v>43066</v>
      </c>
      <c r="E61" s="19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1">
        <f t="shared" si="0"/>
        <v>0</v>
      </c>
      <c r="T61" s="22">
        <f t="shared" si="1"/>
        <v>0</v>
      </c>
      <c r="U61" s="19">
        <v>25</v>
      </c>
      <c r="V61" s="20">
        <v>12</v>
      </c>
      <c r="W61" s="20">
        <v>15</v>
      </c>
      <c r="X61" s="20">
        <v>10</v>
      </c>
      <c r="Y61" s="20">
        <v>10</v>
      </c>
      <c r="Z61" s="20">
        <v>20</v>
      </c>
      <c r="AA61" s="20">
        <v>10</v>
      </c>
      <c r="AB61" s="20">
        <v>15</v>
      </c>
      <c r="AC61" s="21">
        <f t="shared" si="2"/>
        <v>117</v>
      </c>
      <c r="AD61" s="22">
        <f t="shared" si="3"/>
        <v>409.5</v>
      </c>
      <c r="AE61" s="19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1">
        <f t="shared" si="4"/>
        <v>0</v>
      </c>
      <c r="AO61" s="22">
        <f t="shared" si="5"/>
        <v>0</v>
      </c>
      <c r="AP61" s="23">
        <f t="shared" si="6"/>
        <v>117</v>
      </c>
    </row>
    <row r="62" spans="1:42" x14ac:dyDescent="0.25">
      <c r="A62" s="16">
        <v>4</v>
      </c>
      <c r="B62" s="16" t="s">
        <v>35</v>
      </c>
      <c r="C62" s="17">
        <v>3.5</v>
      </c>
      <c r="D62" s="18">
        <v>43067</v>
      </c>
      <c r="E62" s="19">
        <v>4</v>
      </c>
      <c r="F62" s="20">
        <v>15</v>
      </c>
      <c r="G62" s="20">
        <v>20</v>
      </c>
      <c r="H62" s="20">
        <v>10</v>
      </c>
      <c r="I62" s="20">
        <v>5</v>
      </c>
      <c r="J62" s="20">
        <v>3</v>
      </c>
      <c r="K62" s="20">
        <v>3</v>
      </c>
      <c r="L62" s="20">
        <v>5</v>
      </c>
      <c r="M62" s="20">
        <v>25</v>
      </c>
      <c r="N62" s="20">
        <v>20</v>
      </c>
      <c r="O62" s="20">
        <v>12</v>
      </c>
      <c r="P62" s="20">
        <v>30</v>
      </c>
      <c r="Q62" s="20">
        <v>10</v>
      </c>
      <c r="R62" s="20">
        <v>5</v>
      </c>
      <c r="S62" s="21">
        <f t="shared" si="0"/>
        <v>167</v>
      </c>
      <c r="T62" s="22">
        <f t="shared" si="1"/>
        <v>584.5</v>
      </c>
      <c r="U62" s="19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1">
        <f t="shared" si="2"/>
        <v>0</v>
      </c>
      <c r="AD62" s="22">
        <f t="shared" si="3"/>
        <v>0</v>
      </c>
      <c r="AE62" s="19">
        <v>5</v>
      </c>
      <c r="AF62" s="20">
        <v>10</v>
      </c>
      <c r="AG62" s="20">
        <v>20</v>
      </c>
      <c r="AH62" s="20">
        <v>10</v>
      </c>
      <c r="AI62" s="20">
        <v>5</v>
      </c>
      <c r="AJ62" s="20">
        <v>0</v>
      </c>
      <c r="AK62" s="20">
        <v>10</v>
      </c>
      <c r="AL62" s="20">
        <v>15</v>
      </c>
      <c r="AM62" s="20">
        <v>8</v>
      </c>
      <c r="AN62" s="21">
        <f t="shared" si="4"/>
        <v>83</v>
      </c>
      <c r="AO62" s="22">
        <f t="shared" si="5"/>
        <v>290.5</v>
      </c>
      <c r="AP62" s="23">
        <f t="shared" si="6"/>
        <v>250</v>
      </c>
    </row>
    <row r="63" spans="1:42" x14ac:dyDescent="0.25">
      <c r="A63" s="16">
        <v>4</v>
      </c>
      <c r="B63" s="16" t="s">
        <v>35</v>
      </c>
      <c r="C63" s="17">
        <v>3.5</v>
      </c>
      <c r="D63" s="18">
        <v>43073</v>
      </c>
      <c r="E63" s="19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1">
        <f t="shared" si="0"/>
        <v>0</v>
      </c>
      <c r="T63" s="22">
        <f t="shared" si="1"/>
        <v>0</v>
      </c>
      <c r="U63" s="19">
        <v>25</v>
      </c>
      <c r="V63" s="20">
        <v>12</v>
      </c>
      <c r="W63" s="20">
        <v>15</v>
      </c>
      <c r="X63" s="20">
        <v>10</v>
      </c>
      <c r="Y63" s="20">
        <v>10</v>
      </c>
      <c r="Z63" s="20">
        <v>20</v>
      </c>
      <c r="AA63" s="20">
        <v>10</v>
      </c>
      <c r="AB63" s="20">
        <v>15</v>
      </c>
      <c r="AC63" s="21">
        <f t="shared" si="2"/>
        <v>117</v>
      </c>
      <c r="AD63" s="22">
        <f t="shared" si="3"/>
        <v>409.5</v>
      </c>
      <c r="AE63" s="19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1">
        <f t="shared" si="4"/>
        <v>0</v>
      </c>
      <c r="AO63" s="22">
        <f t="shared" si="5"/>
        <v>0</v>
      </c>
      <c r="AP63" s="23">
        <f t="shared" si="6"/>
        <v>117</v>
      </c>
    </row>
    <row r="64" spans="1:42" x14ac:dyDescent="0.25">
      <c r="A64" s="16">
        <v>4</v>
      </c>
      <c r="B64" s="16" t="s">
        <v>35</v>
      </c>
      <c r="C64" s="17">
        <v>3.5</v>
      </c>
      <c r="D64" s="18">
        <v>43074</v>
      </c>
      <c r="E64" s="19">
        <v>4</v>
      </c>
      <c r="F64" s="20">
        <v>15</v>
      </c>
      <c r="G64" s="20">
        <v>20</v>
      </c>
      <c r="H64" s="20">
        <v>10</v>
      </c>
      <c r="I64" s="20">
        <v>5</v>
      </c>
      <c r="J64" s="20">
        <v>3</v>
      </c>
      <c r="K64" s="20">
        <v>3</v>
      </c>
      <c r="L64" s="20">
        <v>5</v>
      </c>
      <c r="M64" s="20">
        <v>25</v>
      </c>
      <c r="N64" s="20">
        <v>20</v>
      </c>
      <c r="O64" s="20">
        <v>12</v>
      </c>
      <c r="P64" s="20">
        <v>30</v>
      </c>
      <c r="Q64" s="20">
        <v>10</v>
      </c>
      <c r="R64" s="20">
        <v>5</v>
      </c>
      <c r="S64" s="21">
        <f t="shared" si="0"/>
        <v>167</v>
      </c>
      <c r="T64" s="22">
        <f t="shared" si="1"/>
        <v>584.5</v>
      </c>
      <c r="U64" s="19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1">
        <f t="shared" si="2"/>
        <v>0</v>
      </c>
      <c r="AD64" s="22">
        <f t="shared" si="3"/>
        <v>0</v>
      </c>
      <c r="AE64" s="19">
        <v>5</v>
      </c>
      <c r="AF64" s="20">
        <v>10</v>
      </c>
      <c r="AG64" s="20">
        <v>20</v>
      </c>
      <c r="AH64" s="20">
        <v>10</v>
      </c>
      <c r="AI64" s="20">
        <v>5</v>
      </c>
      <c r="AJ64" s="20">
        <v>0</v>
      </c>
      <c r="AK64" s="20">
        <v>10</v>
      </c>
      <c r="AL64" s="20">
        <v>15</v>
      </c>
      <c r="AM64" s="20">
        <v>8</v>
      </c>
      <c r="AN64" s="21">
        <f t="shared" si="4"/>
        <v>83</v>
      </c>
      <c r="AO64" s="22">
        <f t="shared" si="5"/>
        <v>290.5</v>
      </c>
      <c r="AP64" s="23">
        <f t="shared" si="6"/>
        <v>250</v>
      </c>
    </row>
    <row r="65" spans="1:42" x14ac:dyDescent="0.25">
      <c r="A65" s="16">
        <v>4</v>
      </c>
      <c r="B65" s="16" t="s">
        <v>35</v>
      </c>
      <c r="C65" s="17">
        <v>3.5</v>
      </c>
      <c r="D65" s="18">
        <v>43080</v>
      </c>
      <c r="E65" s="19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1">
        <f t="shared" si="0"/>
        <v>0</v>
      </c>
      <c r="T65" s="22">
        <f t="shared" si="1"/>
        <v>0</v>
      </c>
      <c r="U65" s="19">
        <v>25</v>
      </c>
      <c r="V65" s="20">
        <v>12</v>
      </c>
      <c r="W65" s="20">
        <v>15</v>
      </c>
      <c r="X65" s="20">
        <v>10</v>
      </c>
      <c r="Y65" s="20">
        <v>10</v>
      </c>
      <c r="Z65" s="20">
        <v>20</v>
      </c>
      <c r="AA65" s="20">
        <v>10</v>
      </c>
      <c r="AB65" s="20">
        <v>15</v>
      </c>
      <c r="AC65" s="21">
        <f t="shared" si="2"/>
        <v>117</v>
      </c>
      <c r="AD65" s="22">
        <f t="shared" si="3"/>
        <v>409.5</v>
      </c>
      <c r="AE65" s="19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1">
        <f t="shared" si="4"/>
        <v>0</v>
      </c>
      <c r="AO65" s="22">
        <f t="shared" si="5"/>
        <v>0</v>
      </c>
      <c r="AP65" s="23">
        <f t="shared" si="6"/>
        <v>117</v>
      </c>
    </row>
    <row r="66" spans="1:42" x14ac:dyDescent="0.25">
      <c r="A66" s="16">
        <v>4</v>
      </c>
      <c r="B66" s="16" t="s">
        <v>35</v>
      </c>
      <c r="C66" s="17">
        <v>3.5</v>
      </c>
      <c r="D66" s="18">
        <v>43081</v>
      </c>
      <c r="E66" s="19">
        <v>4</v>
      </c>
      <c r="F66" s="20">
        <v>15</v>
      </c>
      <c r="G66" s="20">
        <v>20</v>
      </c>
      <c r="H66" s="20">
        <v>10</v>
      </c>
      <c r="I66" s="20">
        <v>5</v>
      </c>
      <c r="J66" s="20">
        <v>3</v>
      </c>
      <c r="K66" s="20">
        <v>3</v>
      </c>
      <c r="L66" s="20">
        <v>5</v>
      </c>
      <c r="M66" s="20">
        <v>25</v>
      </c>
      <c r="N66" s="20">
        <v>20</v>
      </c>
      <c r="O66" s="20">
        <v>12</v>
      </c>
      <c r="P66" s="20">
        <v>30</v>
      </c>
      <c r="Q66" s="20">
        <v>10</v>
      </c>
      <c r="R66" s="20">
        <v>5</v>
      </c>
      <c r="S66" s="21">
        <f t="shared" si="0"/>
        <v>167</v>
      </c>
      <c r="T66" s="22">
        <f t="shared" si="1"/>
        <v>584.5</v>
      </c>
      <c r="U66" s="19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1">
        <f t="shared" si="2"/>
        <v>0</v>
      </c>
      <c r="AD66" s="22">
        <f t="shared" si="3"/>
        <v>0</v>
      </c>
      <c r="AE66" s="19">
        <v>5</v>
      </c>
      <c r="AF66" s="20">
        <v>10</v>
      </c>
      <c r="AG66" s="20">
        <v>20</v>
      </c>
      <c r="AH66" s="20">
        <v>10</v>
      </c>
      <c r="AI66" s="20">
        <v>5</v>
      </c>
      <c r="AJ66" s="20">
        <v>0</v>
      </c>
      <c r="AK66" s="20">
        <v>10</v>
      </c>
      <c r="AL66" s="20">
        <v>15</v>
      </c>
      <c r="AM66" s="20">
        <v>8</v>
      </c>
      <c r="AN66" s="21">
        <f t="shared" si="4"/>
        <v>83</v>
      </c>
      <c r="AO66" s="22">
        <f t="shared" si="5"/>
        <v>290.5</v>
      </c>
      <c r="AP66" s="23">
        <f t="shared" si="6"/>
        <v>250</v>
      </c>
    </row>
    <row r="67" spans="1:42" x14ac:dyDescent="0.25">
      <c r="A67" s="16">
        <v>5</v>
      </c>
      <c r="B67" s="16" t="s">
        <v>36</v>
      </c>
      <c r="C67" s="17">
        <v>3</v>
      </c>
      <c r="D67" s="18">
        <v>42989</v>
      </c>
      <c r="E67" s="19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1">
        <f t="shared" si="0"/>
        <v>0</v>
      </c>
      <c r="T67" s="22">
        <f t="shared" si="1"/>
        <v>0</v>
      </c>
      <c r="U67" s="19">
        <v>5</v>
      </c>
      <c r="V67" s="20">
        <v>5</v>
      </c>
      <c r="W67" s="20">
        <v>3</v>
      </c>
      <c r="X67" s="20">
        <v>5</v>
      </c>
      <c r="Y67" s="20">
        <v>8</v>
      </c>
      <c r="Z67" s="20">
        <v>5</v>
      </c>
      <c r="AA67" s="20">
        <v>5</v>
      </c>
      <c r="AB67" s="20">
        <v>8</v>
      </c>
      <c r="AC67" s="21">
        <f t="shared" si="2"/>
        <v>44</v>
      </c>
      <c r="AD67" s="22">
        <f t="shared" si="3"/>
        <v>132</v>
      </c>
      <c r="AE67" s="19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1">
        <f t="shared" si="4"/>
        <v>0</v>
      </c>
      <c r="AO67" s="22">
        <f t="shared" si="5"/>
        <v>0</v>
      </c>
      <c r="AP67" s="23">
        <f t="shared" si="6"/>
        <v>44</v>
      </c>
    </row>
    <row r="68" spans="1:42" x14ac:dyDescent="0.25">
      <c r="A68" s="16">
        <v>5</v>
      </c>
      <c r="B68" s="16" t="s">
        <v>36</v>
      </c>
      <c r="C68" s="17">
        <v>3</v>
      </c>
      <c r="D68" s="18">
        <v>42990</v>
      </c>
      <c r="E68" s="19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f t="shared" ref="S68:S131" si="7">SUM(E68:R68)</f>
        <v>0</v>
      </c>
      <c r="T68" s="22">
        <f t="shared" ref="T68:T131" si="8">S68*C68</f>
        <v>0</v>
      </c>
      <c r="U68" s="19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1">
        <f t="shared" ref="AC68:AC131" si="9">SUM(U68:AB68)</f>
        <v>0</v>
      </c>
      <c r="AD68" s="22">
        <f t="shared" ref="AD68:AD131" si="10">AC68*C68</f>
        <v>0</v>
      </c>
      <c r="AE68" s="19">
        <v>10</v>
      </c>
      <c r="AF68" s="20">
        <v>7</v>
      </c>
      <c r="AG68" s="20">
        <v>4</v>
      </c>
      <c r="AH68" s="20">
        <v>0</v>
      </c>
      <c r="AI68" s="20">
        <v>5</v>
      </c>
      <c r="AJ68" s="20">
        <v>3</v>
      </c>
      <c r="AK68" s="20">
        <v>8</v>
      </c>
      <c r="AL68" s="20">
        <v>10</v>
      </c>
      <c r="AM68" s="20">
        <v>5</v>
      </c>
      <c r="AN68" s="21">
        <f t="shared" ref="AN68:AN131" si="11">SUM(AE68:AM68)</f>
        <v>52</v>
      </c>
      <c r="AO68" s="22">
        <f t="shared" ref="AO68:AO131" si="12">AN68*C68</f>
        <v>156</v>
      </c>
      <c r="AP68" s="23">
        <f t="shared" ref="AP68:AP131" si="13">S68+AC68+AN68</f>
        <v>52</v>
      </c>
    </row>
    <row r="69" spans="1:42" x14ac:dyDescent="0.25">
      <c r="A69" s="16">
        <v>5</v>
      </c>
      <c r="B69" s="16" t="s">
        <v>36</v>
      </c>
      <c r="C69" s="17">
        <v>3</v>
      </c>
      <c r="D69" s="18">
        <v>43003</v>
      </c>
      <c r="E69" s="19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1">
        <f t="shared" si="7"/>
        <v>0</v>
      </c>
      <c r="T69" s="22">
        <f t="shared" si="8"/>
        <v>0</v>
      </c>
      <c r="U69" s="19">
        <v>5</v>
      </c>
      <c r="V69" s="20">
        <v>5</v>
      </c>
      <c r="W69" s="20">
        <v>3</v>
      </c>
      <c r="X69" s="20">
        <v>5</v>
      </c>
      <c r="Y69" s="20">
        <v>8</v>
      </c>
      <c r="Z69" s="20">
        <v>5</v>
      </c>
      <c r="AA69" s="20">
        <v>5</v>
      </c>
      <c r="AB69" s="20">
        <v>8</v>
      </c>
      <c r="AC69" s="21">
        <f t="shared" si="9"/>
        <v>44</v>
      </c>
      <c r="AD69" s="22">
        <f t="shared" si="10"/>
        <v>132</v>
      </c>
      <c r="AE69" s="19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1">
        <f t="shared" si="11"/>
        <v>0</v>
      </c>
      <c r="AO69" s="22">
        <f t="shared" si="12"/>
        <v>0</v>
      </c>
      <c r="AP69" s="23">
        <f t="shared" si="13"/>
        <v>44</v>
      </c>
    </row>
    <row r="70" spans="1:42" x14ac:dyDescent="0.25">
      <c r="A70" s="16">
        <v>5</v>
      </c>
      <c r="B70" s="16" t="s">
        <v>36</v>
      </c>
      <c r="C70" s="17">
        <v>3</v>
      </c>
      <c r="D70" s="18">
        <v>43004</v>
      </c>
      <c r="E70" s="19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1">
        <f t="shared" si="7"/>
        <v>0</v>
      </c>
      <c r="T70" s="22">
        <f t="shared" si="8"/>
        <v>0</v>
      </c>
      <c r="U70" s="19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1">
        <f t="shared" si="9"/>
        <v>0</v>
      </c>
      <c r="AD70" s="22">
        <f t="shared" si="10"/>
        <v>0</v>
      </c>
      <c r="AE70" s="19">
        <v>10</v>
      </c>
      <c r="AF70" s="20">
        <v>7</v>
      </c>
      <c r="AG70" s="20">
        <v>4</v>
      </c>
      <c r="AH70" s="20">
        <v>0</v>
      </c>
      <c r="AI70" s="20">
        <v>5</v>
      </c>
      <c r="AJ70" s="20">
        <v>3</v>
      </c>
      <c r="AK70" s="20">
        <v>8</v>
      </c>
      <c r="AL70" s="20">
        <v>10</v>
      </c>
      <c r="AM70" s="20">
        <v>5</v>
      </c>
      <c r="AN70" s="21">
        <f t="shared" si="11"/>
        <v>52</v>
      </c>
      <c r="AO70" s="22">
        <f t="shared" si="12"/>
        <v>156</v>
      </c>
      <c r="AP70" s="23">
        <f t="shared" si="13"/>
        <v>52</v>
      </c>
    </row>
    <row r="71" spans="1:42" x14ac:dyDescent="0.25">
      <c r="A71" s="16">
        <v>5</v>
      </c>
      <c r="B71" s="16" t="s">
        <v>36</v>
      </c>
      <c r="C71" s="17">
        <v>3</v>
      </c>
      <c r="D71" s="18">
        <v>43017</v>
      </c>
      <c r="E71" s="19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1">
        <f t="shared" si="7"/>
        <v>0</v>
      </c>
      <c r="T71" s="22">
        <f t="shared" si="8"/>
        <v>0</v>
      </c>
      <c r="U71" s="19">
        <v>5</v>
      </c>
      <c r="V71" s="20">
        <v>5</v>
      </c>
      <c r="W71" s="20">
        <v>3</v>
      </c>
      <c r="X71" s="20">
        <v>5</v>
      </c>
      <c r="Y71" s="20">
        <v>8</v>
      </c>
      <c r="Z71" s="20">
        <v>5</v>
      </c>
      <c r="AA71" s="20">
        <v>5</v>
      </c>
      <c r="AB71" s="20">
        <v>8</v>
      </c>
      <c r="AC71" s="21">
        <f t="shared" si="9"/>
        <v>44</v>
      </c>
      <c r="AD71" s="22">
        <f t="shared" si="10"/>
        <v>132</v>
      </c>
      <c r="AE71" s="19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1">
        <f t="shared" si="11"/>
        <v>0</v>
      </c>
      <c r="AO71" s="22">
        <f t="shared" si="12"/>
        <v>0</v>
      </c>
      <c r="AP71" s="23">
        <f t="shared" si="13"/>
        <v>44</v>
      </c>
    </row>
    <row r="72" spans="1:42" x14ac:dyDescent="0.25">
      <c r="A72" s="16">
        <v>5</v>
      </c>
      <c r="B72" s="16" t="s">
        <v>36</v>
      </c>
      <c r="C72" s="17">
        <v>3</v>
      </c>
      <c r="D72" s="18">
        <v>43018</v>
      </c>
      <c r="E72" s="19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f t="shared" si="7"/>
        <v>0</v>
      </c>
      <c r="T72" s="22">
        <f t="shared" si="8"/>
        <v>0</v>
      </c>
      <c r="U72" s="19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1">
        <f t="shared" si="9"/>
        <v>0</v>
      </c>
      <c r="AD72" s="22">
        <f t="shared" si="10"/>
        <v>0</v>
      </c>
      <c r="AE72" s="19">
        <v>10</v>
      </c>
      <c r="AF72" s="20">
        <v>7</v>
      </c>
      <c r="AG72" s="20">
        <v>4</v>
      </c>
      <c r="AH72" s="20">
        <v>0</v>
      </c>
      <c r="AI72" s="20">
        <v>5</v>
      </c>
      <c r="AJ72" s="20">
        <v>3</v>
      </c>
      <c r="AK72" s="20">
        <v>8</v>
      </c>
      <c r="AL72" s="20">
        <v>10</v>
      </c>
      <c r="AM72" s="20">
        <v>5</v>
      </c>
      <c r="AN72" s="21">
        <f t="shared" si="11"/>
        <v>52</v>
      </c>
      <c r="AO72" s="22">
        <f t="shared" si="12"/>
        <v>156</v>
      </c>
      <c r="AP72" s="23">
        <f t="shared" si="13"/>
        <v>52</v>
      </c>
    </row>
    <row r="73" spans="1:42" x14ac:dyDescent="0.25">
      <c r="A73" s="16">
        <v>5</v>
      </c>
      <c r="B73" s="16" t="s">
        <v>36</v>
      </c>
      <c r="C73" s="17">
        <v>3</v>
      </c>
      <c r="D73" s="18">
        <v>43031</v>
      </c>
      <c r="E73" s="19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f t="shared" si="7"/>
        <v>0</v>
      </c>
      <c r="T73" s="22">
        <f t="shared" si="8"/>
        <v>0</v>
      </c>
      <c r="U73" s="19">
        <v>5</v>
      </c>
      <c r="V73" s="20">
        <v>5</v>
      </c>
      <c r="W73" s="20">
        <v>3</v>
      </c>
      <c r="X73" s="20">
        <v>5</v>
      </c>
      <c r="Y73" s="20">
        <v>8</v>
      </c>
      <c r="Z73" s="20">
        <v>5</v>
      </c>
      <c r="AA73" s="20">
        <v>5</v>
      </c>
      <c r="AB73" s="20">
        <v>8</v>
      </c>
      <c r="AC73" s="21">
        <f t="shared" si="9"/>
        <v>44</v>
      </c>
      <c r="AD73" s="22">
        <f t="shared" si="10"/>
        <v>132</v>
      </c>
      <c r="AE73" s="19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1">
        <f t="shared" si="11"/>
        <v>0</v>
      </c>
      <c r="AO73" s="22">
        <f t="shared" si="12"/>
        <v>0</v>
      </c>
      <c r="AP73" s="23">
        <f t="shared" si="13"/>
        <v>44</v>
      </c>
    </row>
    <row r="74" spans="1:42" x14ac:dyDescent="0.25">
      <c r="A74" s="16">
        <v>5</v>
      </c>
      <c r="B74" s="16" t="s">
        <v>36</v>
      </c>
      <c r="C74" s="17">
        <v>3</v>
      </c>
      <c r="D74" s="18">
        <v>43032</v>
      </c>
      <c r="E74" s="19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f t="shared" si="7"/>
        <v>0</v>
      </c>
      <c r="T74" s="22">
        <f t="shared" si="8"/>
        <v>0</v>
      </c>
      <c r="U74" s="19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1">
        <f t="shared" si="9"/>
        <v>0</v>
      </c>
      <c r="AD74" s="22">
        <f t="shared" si="10"/>
        <v>0</v>
      </c>
      <c r="AE74" s="19">
        <v>10</v>
      </c>
      <c r="AF74" s="20">
        <v>7</v>
      </c>
      <c r="AG74" s="20">
        <v>4</v>
      </c>
      <c r="AH74" s="20">
        <v>0</v>
      </c>
      <c r="AI74" s="20">
        <v>5</v>
      </c>
      <c r="AJ74" s="20">
        <v>3</v>
      </c>
      <c r="AK74" s="20">
        <v>8</v>
      </c>
      <c r="AL74" s="20">
        <v>10</v>
      </c>
      <c r="AM74" s="20">
        <v>5</v>
      </c>
      <c r="AN74" s="21">
        <f t="shared" si="11"/>
        <v>52</v>
      </c>
      <c r="AO74" s="22">
        <f t="shared" si="12"/>
        <v>156</v>
      </c>
      <c r="AP74" s="23">
        <f t="shared" si="13"/>
        <v>52</v>
      </c>
    </row>
    <row r="75" spans="1:42" x14ac:dyDescent="0.25">
      <c r="A75" s="16">
        <v>5</v>
      </c>
      <c r="B75" s="16" t="s">
        <v>36</v>
      </c>
      <c r="C75" s="17">
        <v>3</v>
      </c>
      <c r="D75" s="18">
        <v>43045</v>
      </c>
      <c r="E75" s="19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1">
        <f t="shared" si="7"/>
        <v>0</v>
      </c>
      <c r="T75" s="22">
        <f t="shared" si="8"/>
        <v>0</v>
      </c>
      <c r="U75" s="19">
        <v>5</v>
      </c>
      <c r="V75" s="20">
        <v>5</v>
      </c>
      <c r="W75" s="20">
        <v>3</v>
      </c>
      <c r="X75" s="20">
        <v>5</v>
      </c>
      <c r="Y75" s="20">
        <v>8</v>
      </c>
      <c r="Z75" s="20">
        <v>5</v>
      </c>
      <c r="AA75" s="20">
        <v>5</v>
      </c>
      <c r="AB75" s="20">
        <v>8</v>
      </c>
      <c r="AC75" s="21">
        <f t="shared" si="9"/>
        <v>44</v>
      </c>
      <c r="AD75" s="22">
        <f t="shared" si="10"/>
        <v>132</v>
      </c>
      <c r="AE75" s="19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1">
        <f t="shared" si="11"/>
        <v>0</v>
      </c>
      <c r="AO75" s="22">
        <f t="shared" si="12"/>
        <v>0</v>
      </c>
      <c r="AP75" s="23">
        <f t="shared" si="13"/>
        <v>44</v>
      </c>
    </row>
    <row r="76" spans="1:42" x14ac:dyDescent="0.25">
      <c r="A76" s="16">
        <v>5</v>
      </c>
      <c r="B76" s="16" t="s">
        <v>36</v>
      </c>
      <c r="C76" s="17">
        <v>3</v>
      </c>
      <c r="D76" s="18">
        <v>43046</v>
      </c>
      <c r="E76" s="19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1">
        <f t="shared" si="7"/>
        <v>0</v>
      </c>
      <c r="T76" s="22">
        <f t="shared" si="8"/>
        <v>0</v>
      </c>
      <c r="U76" s="19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1">
        <f t="shared" si="9"/>
        <v>0</v>
      </c>
      <c r="AD76" s="22">
        <f t="shared" si="10"/>
        <v>0</v>
      </c>
      <c r="AE76" s="19">
        <v>10</v>
      </c>
      <c r="AF76" s="20">
        <v>7</v>
      </c>
      <c r="AG76" s="20">
        <v>4</v>
      </c>
      <c r="AH76" s="20">
        <v>0</v>
      </c>
      <c r="AI76" s="20">
        <v>5</v>
      </c>
      <c r="AJ76" s="20">
        <v>3</v>
      </c>
      <c r="AK76" s="20">
        <v>8</v>
      </c>
      <c r="AL76" s="20">
        <v>10</v>
      </c>
      <c r="AM76" s="20">
        <v>5</v>
      </c>
      <c r="AN76" s="21">
        <f t="shared" si="11"/>
        <v>52</v>
      </c>
      <c r="AO76" s="22">
        <f t="shared" si="12"/>
        <v>156</v>
      </c>
      <c r="AP76" s="23">
        <f t="shared" si="13"/>
        <v>52</v>
      </c>
    </row>
    <row r="77" spans="1:42" x14ac:dyDescent="0.25">
      <c r="A77" s="16">
        <v>5</v>
      </c>
      <c r="B77" s="16" t="s">
        <v>36</v>
      </c>
      <c r="C77" s="17">
        <v>3</v>
      </c>
      <c r="D77" s="18">
        <v>43059</v>
      </c>
      <c r="E77" s="19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1">
        <f t="shared" si="7"/>
        <v>0</v>
      </c>
      <c r="T77" s="22">
        <f t="shared" si="8"/>
        <v>0</v>
      </c>
      <c r="U77" s="19">
        <v>5</v>
      </c>
      <c r="V77" s="20">
        <v>5</v>
      </c>
      <c r="W77" s="20">
        <v>3</v>
      </c>
      <c r="X77" s="20">
        <v>5</v>
      </c>
      <c r="Y77" s="20">
        <v>8</v>
      </c>
      <c r="Z77" s="20">
        <v>5</v>
      </c>
      <c r="AA77" s="20">
        <v>5</v>
      </c>
      <c r="AB77" s="20">
        <v>8</v>
      </c>
      <c r="AC77" s="21">
        <f t="shared" si="9"/>
        <v>44</v>
      </c>
      <c r="AD77" s="22">
        <f t="shared" si="10"/>
        <v>132</v>
      </c>
      <c r="AE77" s="19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1">
        <f t="shared" si="11"/>
        <v>0</v>
      </c>
      <c r="AO77" s="22">
        <f t="shared" si="12"/>
        <v>0</v>
      </c>
      <c r="AP77" s="23">
        <f t="shared" si="13"/>
        <v>44</v>
      </c>
    </row>
    <row r="78" spans="1:42" x14ac:dyDescent="0.25">
      <c r="A78" s="16">
        <v>5</v>
      </c>
      <c r="B78" s="16" t="s">
        <v>36</v>
      </c>
      <c r="C78" s="17">
        <v>3</v>
      </c>
      <c r="D78" s="18">
        <v>43060</v>
      </c>
      <c r="E78" s="19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1">
        <f t="shared" si="7"/>
        <v>0</v>
      </c>
      <c r="T78" s="22">
        <f t="shared" si="8"/>
        <v>0</v>
      </c>
      <c r="U78" s="19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1">
        <f t="shared" si="9"/>
        <v>0</v>
      </c>
      <c r="AD78" s="22">
        <f t="shared" si="10"/>
        <v>0</v>
      </c>
      <c r="AE78" s="19">
        <v>10</v>
      </c>
      <c r="AF78" s="20">
        <v>7</v>
      </c>
      <c r="AG78" s="20">
        <v>4</v>
      </c>
      <c r="AH78" s="20">
        <v>0</v>
      </c>
      <c r="AI78" s="20">
        <v>5</v>
      </c>
      <c r="AJ78" s="20">
        <v>3</v>
      </c>
      <c r="AK78" s="20">
        <v>8</v>
      </c>
      <c r="AL78" s="20">
        <v>10</v>
      </c>
      <c r="AM78" s="20">
        <v>5</v>
      </c>
      <c r="AN78" s="21">
        <f t="shared" si="11"/>
        <v>52</v>
      </c>
      <c r="AO78" s="22">
        <f t="shared" si="12"/>
        <v>156</v>
      </c>
      <c r="AP78" s="23">
        <f t="shared" si="13"/>
        <v>52</v>
      </c>
    </row>
    <row r="79" spans="1:42" x14ac:dyDescent="0.25">
      <c r="A79" s="16">
        <v>5</v>
      </c>
      <c r="B79" s="16" t="s">
        <v>36</v>
      </c>
      <c r="C79" s="17">
        <v>3</v>
      </c>
      <c r="D79" s="18">
        <v>43073</v>
      </c>
      <c r="E79" s="19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1">
        <f t="shared" si="7"/>
        <v>0</v>
      </c>
      <c r="T79" s="22">
        <f t="shared" si="8"/>
        <v>0</v>
      </c>
      <c r="U79" s="19">
        <v>5</v>
      </c>
      <c r="V79" s="20">
        <v>5</v>
      </c>
      <c r="W79" s="20">
        <v>3</v>
      </c>
      <c r="X79" s="20">
        <v>5</v>
      </c>
      <c r="Y79" s="20">
        <v>8</v>
      </c>
      <c r="Z79" s="20">
        <v>5</v>
      </c>
      <c r="AA79" s="20">
        <v>5</v>
      </c>
      <c r="AB79" s="20">
        <v>8</v>
      </c>
      <c r="AC79" s="21">
        <f t="shared" si="9"/>
        <v>44</v>
      </c>
      <c r="AD79" s="22">
        <f t="shared" si="10"/>
        <v>132</v>
      </c>
      <c r="AE79" s="19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1">
        <f t="shared" si="11"/>
        <v>0</v>
      </c>
      <c r="AO79" s="22">
        <f t="shared" si="12"/>
        <v>0</v>
      </c>
      <c r="AP79" s="23">
        <f t="shared" si="13"/>
        <v>44</v>
      </c>
    </row>
    <row r="80" spans="1:42" x14ac:dyDescent="0.25">
      <c r="A80" s="16">
        <v>5</v>
      </c>
      <c r="B80" s="16" t="s">
        <v>36</v>
      </c>
      <c r="C80" s="17">
        <v>3</v>
      </c>
      <c r="D80" s="18">
        <v>43074</v>
      </c>
      <c r="E80" s="19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1">
        <f t="shared" si="7"/>
        <v>0</v>
      </c>
      <c r="T80" s="22">
        <f t="shared" si="8"/>
        <v>0</v>
      </c>
      <c r="U80" s="19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1">
        <f t="shared" si="9"/>
        <v>0</v>
      </c>
      <c r="AD80" s="22">
        <f t="shared" si="10"/>
        <v>0</v>
      </c>
      <c r="AE80" s="19">
        <v>10</v>
      </c>
      <c r="AF80" s="20">
        <v>7</v>
      </c>
      <c r="AG80" s="20">
        <v>4</v>
      </c>
      <c r="AH80" s="20">
        <v>0</v>
      </c>
      <c r="AI80" s="20">
        <v>5</v>
      </c>
      <c r="AJ80" s="20">
        <v>3</v>
      </c>
      <c r="AK80" s="20">
        <v>8</v>
      </c>
      <c r="AL80" s="20">
        <v>10</v>
      </c>
      <c r="AM80" s="20">
        <v>5</v>
      </c>
      <c r="AN80" s="21">
        <f t="shared" si="11"/>
        <v>52</v>
      </c>
      <c r="AO80" s="22">
        <f t="shared" si="12"/>
        <v>156</v>
      </c>
      <c r="AP80" s="23">
        <f t="shared" si="13"/>
        <v>52</v>
      </c>
    </row>
    <row r="81" spans="1:42" x14ac:dyDescent="0.25">
      <c r="A81" s="16">
        <v>6</v>
      </c>
      <c r="B81" s="16" t="s">
        <v>37</v>
      </c>
      <c r="C81" s="17">
        <v>2.8</v>
      </c>
      <c r="D81" s="18">
        <v>42983</v>
      </c>
      <c r="E81" s="19">
        <v>8</v>
      </c>
      <c r="F81" s="20">
        <v>40</v>
      </c>
      <c r="G81" s="20">
        <v>60</v>
      </c>
      <c r="H81" s="20">
        <v>60</v>
      </c>
      <c r="I81" s="20">
        <v>20</v>
      </c>
      <c r="J81" s="20">
        <v>10</v>
      </c>
      <c r="K81" s="20">
        <v>7</v>
      </c>
      <c r="L81" s="20">
        <v>10</v>
      </c>
      <c r="M81" s="20">
        <v>50</v>
      </c>
      <c r="N81" s="20">
        <v>50</v>
      </c>
      <c r="O81" s="20">
        <v>15</v>
      </c>
      <c r="P81" s="20">
        <v>60</v>
      </c>
      <c r="Q81" s="20">
        <v>40</v>
      </c>
      <c r="R81" s="20">
        <v>20</v>
      </c>
      <c r="S81" s="21">
        <f t="shared" si="7"/>
        <v>450</v>
      </c>
      <c r="T81" s="22">
        <f t="shared" si="8"/>
        <v>1260</v>
      </c>
      <c r="U81" s="19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1">
        <f t="shared" si="9"/>
        <v>0</v>
      </c>
      <c r="AD81" s="22">
        <f t="shared" si="10"/>
        <v>0</v>
      </c>
      <c r="AE81" s="19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1">
        <f t="shared" si="11"/>
        <v>0</v>
      </c>
      <c r="AO81" s="22">
        <f t="shared" si="12"/>
        <v>0</v>
      </c>
      <c r="AP81" s="23">
        <f t="shared" si="13"/>
        <v>450</v>
      </c>
    </row>
    <row r="82" spans="1:42" x14ac:dyDescent="0.25">
      <c r="A82" s="16">
        <v>6</v>
      </c>
      <c r="B82" s="16" t="s">
        <v>37</v>
      </c>
      <c r="C82" s="17">
        <v>2.8</v>
      </c>
      <c r="D82" s="18">
        <v>43011</v>
      </c>
      <c r="E82" s="19">
        <v>8</v>
      </c>
      <c r="F82" s="20">
        <v>40</v>
      </c>
      <c r="G82" s="20">
        <v>60</v>
      </c>
      <c r="H82" s="20">
        <v>60</v>
      </c>
      <c r="I82" s="20">
        <v>20</v>
      </c>
      <c r="J82" s="20">
        <v>10</v>
      </c>
      <c r="K82" s="20">
        <v>7</v>
      </c>
      <c r="L82" s="20">
        <v>10</v>
      </c>
      <c r="M82" s="20">
        <v>50</v>
      </c>
      <c r="N82" s="20">
        <v>50</v>
      </c>
      <c r="O82" s="20">
        <v>15</v>
      </c>
      <c r="P82" s="20">
        <v>60</v>
      </c>
      <c r="Q82" s="20">
        <v>40</v>
      </c>
      <c r="R82" s="20">
        <v>20</v>
      </c>
      <c r="S82" s="21">
        <f t="shared" si="7"/>
        <v>450</v>
      </c>
      <c r="T82" s="22">
        <f t="shared" si="8"/>
        <v>1260</v>
      </c>
      <c r="U82" s="19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1">
        <f t="shared" si="9"/>
        <v>0</v>
      </c>
      <c r="AD82" s="22">
        <f t="shared" si="10"/>
        <v>0</v>
      </c>
      <c r="AE82" s="19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1">
        <f t="shared" si="11"/>
        <v>0</v>
      </c>
      <c r="AO82" s="22">
        <f t="shared" si="12"/>
        <v>0</v>
      </c>
      <c r="AP82" s="23">
        <f t="shared" si="13"/>
        <v>450</v>
      </c>
    </row>
    <row r="83" spans="1:42" x14ac:dyDescent="0.25">
      <c r="A83" s="16">
        <v>6</v>
      </c>
      <c r="B83" s="16" t="s">
        <v>37</v>
      </c>
      <c r="C83" s="17">
        <v>2.8</v>
      </c>
      <c r="D83" s="18">
        <v>43046</v>
      </c>
      <c r="E83" s="19">
        <v>8</v>
      </c>
      <c r="F83" s="20">
        <v>40</v>
      </c>
      <c r="G83" s="20">
        <v>60</v>
      </c>
      <c r="H83" s="20">
        <v>60</v>
      </c>
      <c r="I83" s="20">
        <v>20</v>
      </c>
      <c r="J83" s="20">
        <v>10</v>
      </c>
      <c r="K83" s="20">
        <v>7</v>
      </c>
      <c r="L83" s="20">
        <v>10</v>
      </c>
      <c r="M83" s="20">
        <v>50</v>
      </c>
      <c r="N83" s="20">
        <v>50</v>
      </c>
      <c r="O83" s="20">
        <v>15</v>
      </c>
      <c r="P83" s="20">
        <v>60</v>
      </c>
      <c r="Q83" s="20">
        <v>40</v>
      </c>
      <c r="R83" s="20">
        <v>20</v>
      </c>
      <c r="S83" s="21">
        <f t="shared" si="7"/>
        <v>450</v>
      </c>
      <c r="T83" s="22">
        <f t="shared" si="8"/>
        <v>1260</v>
      </c>
      <c r="U83" s="19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1">
        <f t="shared" si="9"/>
        <v>0</v>
      </c>
      <c r="AD83" s="22">
        <f t="shared" si="10"/>
        <v>0</v>
      </c>
      <c r="AE83" s="19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1">
        <f t="shared" si="11"/>
        <v>0</v>
      </c>
      <c r="AO83" s="22">
        <f t="shared" si="12"/>
        <v>0</v>
      </c>
      <c r="AP83" s="23">
        <f t="shared" si="13"/>
        <v>450</v>
      </c>
    </row>
    <row r="84" spans="1:42" x14ac:dyDescent="0.25">
      <c r="A84" s="16">
        <v>6</v>
      </c>
      <c r="B84" s="16" t="s">
        <v>37</v>
      </c>
      <c r="C84" s="17">
        <v>2.8</v>
      </c>
      <c r="D84" s="18">
        <v>43067</v>
      </c>
      <c r="E84" s="19">
        <v>8</v>
      </c>
      <c r="F84" s="20">
        <v>40</v>
      </c>
      <c r="G84" s="20">
        <v>60</v>
      </c>
      <c r="H84" s="20">
        <v>60</v>
      </c>
      <c r="I84" s="20">
        <v>20</v>
      </c>
      <c r="J84" s="20">
        <v>10</v>
      </c>
      <c r="K84" s="20">
        <v>7</v>
      </c>
      <c r="L84" s="20">
        <v>10</v>
      </c>
      <c r="M84" s="20">
        <v>50</v>
      </c>
      <c r="N84" s="20">
        <v>50</v>
      </c>
      <c r="O84" s="20">
        <v>15</v>
      </c>
      <c r="P84" s="20">
        <v>60</v>
      </c>
      <c r="Q84" s="20">
        <v>40</v>
      </c>
      <c r="R84" s="20">
        <v>20</v>
      </c>
      <c r="S84" s="21">
        <f t="shared" si="7"/>
        <v>450</v>
      </c>
      <c r="T84" s="22">
        <f t="shared" si="8"/>
        <v>1260</v>
      </c>
      <c r="U84" s="19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1">
        <f t="shared" si="9"/>
        <v>0</v>
      </c>
      <c r="AD84" s="22">
        <f t="shared" si="10"/>
        <v>0</v>
      </c>
      <c r="AE84" s="19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1">
        <f t="shared" si="11"/>
        <v>0</v>
      </c>
      <c r="AO84" s="22">
        <f t="shared" si="12"/>
        <v>0</v>
      </c>
      <c r="AP84" s="23">
        <f t="shared" si="13"/>
        <v>450</v>
      </c>
    </row>
    <row r="85" spans="1:42" x14ac:dyDescent="0.25">
      <c r="A85" s="16">
        <v>7</v>
      </c>
      <c r="B85" s="16" t="s">
        <v>38</v>
      </c>
      <c r="C85" s="17">
        <v>4</v>
      </c>
      <c r="D85" s="18">
        <v>42982</v>
      </c>
      <c r="E85" s="19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f t="shared" si="7"/>
        <v>0</v>
      </c>
      <c r="T85" s="22">
        <f t="shared" si="8"/>
        <v>0</v>
      </c>
      <c r="U85" s="19">
        <v>6</v>
      </c>
      <c r="V85" s="20">
        <v>3</v>
      </c>
      <c r="W85" s="20">
        <v>5</v>
      </c>
      <c r="X85" s="20">
        <v>3</v>
      </c>
      <c r="Y85" s="20">
        <v>5</v>
      </c>
      <c r="Z85" s="20">
        <v>8</v>
      </c>
      <c r="AA85" s="20">
        <v>3</v>
      </c>
      <c r="AB85" s="20">
        <v>5</v>
      </c>
      <c r="AC85" s="21">
        <f t="shared" si="9"/>
        <v>38</v>
      </c>
      <c r="AD85" s="22">
        <f t="shared" si="10"/>
        <v>152</v>
      </c>
      <c r="AE85" s="19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1">
        <f t="shared" si="11"/>
        <v>0</v>
      </c>
      <c r="AO85" s="22">
        <f t="shared" si="12"/>
        <v>0</v>
      </c>
      <c r="AP85" s="23">
        <f t="shared" si="13"/>
        <v>38</v>
      </c>
    </row>
    <row r="86" spans="1:42" x14ac:dyDescent="0.25">
      <c r="A86" s="16">
        <v>7</v>
      </c>
      <c r="B86" s="16" t="s">
        <v>38</v>
      </c>
      <c r="C86" s="17">
        <v>4</v>
      </c>
      <c r="D86" s="18">
        <v>42983</v>
      </c>
      <c r="E86" s="19">
        <v>3</v>
      </c>
      <c r="F86" s="20">
        <v>0</v>
      </c>
      <c r="G86" s="20">
        <v>0</v>
      </c>
      <c r="H86" s="20">
        <v>0</v>
      </c>
      <c r="I86" s="20">
        <v>0</v>
      </c>
      <c r="J86" s="20">
        <v>1.5</v>
      </c>
      <c r="K86" s="20">
        <v>1</v>
      </c>
      <c r="L86" s="20">
        <v>0</v>
      </c>
      <c r="M86" s="20">
        <v>8</v>
      </c>
      <c r="N86" s="20">
        <v>0</v>
      </c>
      <c r="O86" s="20">
        <v>3</v>
      </c>
      <c r="P86" s="20">
        <v>0</v>
      </c>
      <c r="Q86" s="20">
        <v>0</v>
      </c>
      <c r="R86" s="20">
        <v>0</v>
      </c>
      <c r="S86" s="21">
        <f t="shared" si="7"/>
        <v>16.5</v>
      </c>
      <c r="T86" s="22">
        <f t="shared" si="8"/>
        <v>66</v>
      </c>
      <c r="U86" s="19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1">
        <f t="shared" si="9"/>
        <v>0</v>
      </c>
      <c r="AD86" s="22">
        <f t="shared" si="10"/>
        <v>0</v>
      </c>
      <c r="AE86" s="19">
        <v>0</v>
      </c>
      <c r="AF86" s="20">
        <v>7</v>
      </c>
      <c r="AG86" s="20">
        <v>4</v>
      </c>
      <c r="AH86" s="20">
        <v>3</v>
      </c>
      <c r="AI86" s="20">
        <v>2</v>
      </c>
      <c r="AJ86" s="20">
        <v>2</v>
      </c>
      <c r="AK86" s="20">
        <v>8</v>
      </c>
      <c r="AL86" s="20">
        <v>6</v>
      </c>
      <c r="AM86" s="20">
        <v>7</v>
      </c>
      <c r="AN86" s="21">
        <f t="shared" si="11"/>
        <v>39</v>
      </c>
      <c r="AO86" s="22">
        <f t="shared" si="12"/>
        <v>156</v>
      </c>
      <c r="AP86" s="23">
        <f t="shared" si="13"/>
        <v>55.5</v>
      </c>
    </row>
    <row r="87" spans="1:42" x14ac:dyDescent="0.25">
      <c r="A87" s="16">
        <v>7</v>
      </c>
      <c r="B87" s="16" t="s">
        <v>38</v>
      </c>
      <c r="C87" s="17">
        <v>4</v>
      </c>
      <c r="D87" s="18">
        <v>42996</v>
      </c>
      <c r="E87" s="19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1">
        <f t="shared" si="7"/>
        <v>0</v>
      </c>
      <c r="T87" s="22">
        <f t="shared" si="8"/>
        <v>0</v>
      </c>
      <c r="U87" s="19">
        <v>6</v>
      </c>
      <c r="V87" s="20">
        <v>3</v>
      </c>
      <c r="W87" s="20">
        <v>5</v>
      </c>
      <c r="X87" s="20">
        <v>3</v>
      </c>
      <c r="Y87" s="20">
        <v>5</v>
      </c>
      <c r="Z87" s="20">
        <v>8</v>
      </c>
      <c r="AA87" s="20">
        <v>3</v>
      </c>
      <c r="AB87" s="20">
        <v>5</v>
      </c>
      <c r="AC87" s="21">
        <f t="shared" si="9"/>
        <v>38</v>
      </c>
      <c r="AD87" s="22">
        <f t="shared" si="10"/>
        <v>152</v>
      </c>
      <c r="AE87" s="19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1">
        <f t="shared" si="11"/>
        <v>0</v>
      </c>
      <c r="AO87" s="22">
        <f t="shared" si="12"/>
        <v>0</v>
      </c>
      <c r="AP87" s="23">
        <f t="shared" si="13"/>
        <v>38</v>
      </c>
    </row>
    <row r="88" spans="1:42" x14ac:dyDescent="0.25">
      <c r="A88" s="16">
        <v>7</v>
      </c>
      <c r="B88" s="16" t="s">
        <v>38</v>
      </c>
      <c r="C88" s="17">
        <v>4</v>
      </c>
      <c r="D88" s="18">
        <v>42997</v>
      </c>
      <c r="E88" s="19">
        <v>3</v>
      </c>
      <c r="F88" s="20">
        <v>0</v>
      </c>
      <c r="G88" s="20">
        <v>0</v>
      </c>
      <c r="H88" s="20">
        <v>0</v>
      </c>
      <c r="I88" s="20">
        <v>0</v>
      </c>
      <c r="J88" s="20">
        <v>1.5</v>
      </c>
      <c r="K88" s="20">
        <v>1</v>
      </c>
      <c r="L88" s="20">
        <v>0</v>
      </c>
      <c r="M88" s="20">
        <v>0</v>
      </c>
      <c r="N88" s="20">
        <v>0</v>
      </c>
      <c r="O88" s="20">
        <v>3</v>
      </c>
      <c r="P88" s="20">
        <v>0</v>
      </c>
      <c r="Q88" s="20">
        <v>0</v>
      </c>
      <c r="R88" s="20">
        <v>0</v>
      </c>
      <c r="S88" s="21">
        <f t="shared" si="7"/>
        <v>8.5</v>
      </c>
      <c r="T88" s="22">
        <f t="shared" si="8"/>
        <v>34</v>
      </c>
      <c r="U88" s="19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1">
        <f t="shared" si="9"/>
        <v>0</v>
      </c>
      <c r="AD88" s="22">
        <f t="shared" si="10"/>
        <v>0</v>
      </c>
      <c r="AE88" s="19">
        <v>0</v>
      </c>
      <c r="AF88" s="20">
        <v>7</v>
      </c>
      <c r="AG88" s="20">
        <v>4</v>
      </c>
      <c r="AH88" s="20">
        <v>3</v>
      </c>
      <c r="AI88" s="20">
        <v>2</v>
      </c>
      <c r="AJ88" s="20">
        <v>2</v>
      </c>
      <c r="AK88" s="20">
        <v>8</v>
      </c>
      <c r="AL88" s="20">
        <v>6</v>
      </c>
      <c r="AM88" s="20">
        <v>7</v>
      </c>
      <c r="AN88" s="21">
        <f t="shared" si="11"/>
        <v>39</v>
      </c>
      <c r="AO88" s="22">
        <f t="shared" si="12"/>
        <v>156</v>
      </c>
      <c r="AP88" s="23">
        <f t="shared" si="13"/>
        <v>47.5</v>
      </c>
    </row>
    <row r="89" spans="1:42" x14ac:dyDescent="0.25">
      <c r="A89" s="16">
        <v>7</v>
      </c>
      <c r="B89" s="16" t="s">
        <v>38</v>
      </c>
      <c r="C89" s="17">
        <v>4</v>
      </c>
      <c r="D89" s="18">
        <v>43010</v>
      </c>
      <c r="E89" s="19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1">
        <f t="shared" si="7"/>
        <v>0</v>
      </c>
      <c r="T89" s="22">
        <f t="shared" si="8"/>
        <v>0</v>
      </c>
      <c r="U89" s="19">
        <v>6</v>
      </c>
      <c r="V89" s="20">
        <v>3</v>
      </c>
      <c r="W89" s="20">
        <v>5</v>
      </c>
      <c r="X89" s="20">
        <v>3</v>
      </c>
      <c r="Y89" s="20">
        <v>5</v>
      </c>
      <c r="Z89" s="20">
        <v>8</v>
      </c>
      <c r="AA89" s="20">
        <v>3</v>
      </c>
      <c r="AB89" s="20">
        <v>5</v>
      </c>
      <c r="AC89" s="21">
        <f t="shared" si="9"/>
        <v>38</v>
      </c>
      <c r="AD89" s="22">
        <f t="shared" si="10"/>
        <v>152</v>
      </c>
      <c r="AE89" s="19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1">
        <f t="shared" si="11"/>
        <v>0</v>
      </c>
      <c r="AO89" s="22">
        <f t="shared" si="12"/>
        <v>0</v>
      </c>
      <c r="AP89" s="23">
        <f t="shared" si="13"/>
        <v>38</v>
      </c>
    </row>
    <row r="90" spans="1:42" x14ac:dyDescent="0.25">
      <c r="A90" s="16">
        <v>7</v>
      </c>
      <c r="B90" s="16" t="s">
        <v>38</v>
      </c>
      <c r="C90" s="17">
        <v>4</v>
      </c>
      <c r="D90" s="18">
        <v>43011</v>
      </c>
      <c r="E90" s="19">
        <v>3</v>
      </c>
      <c r="F90" s="20">
        <v>0</v>
      </c>
      <c r="G90" s="20">
        <v>0</v>
      </c>
      <c r="H90" s="20">
        <v>0</v>
      </c>
      <c r="I90" s="20">
        <v>0</v>
      </c>
      <c r="J90" s="20">
        <v>1.5</v>
      </c>
      <c r="K90" s="20">
        <v>1</v>
      </c>
      <c r="L90" s="20">
        <v>0</v>
      </c>
      <c r="M90" s="20">
        <v>8</v>
      </c>
      <c r="N90" s="20">
        <v>0</v>
      </c>
      <c r="O90" s="20">
        <v>3</v>
      </c>
      <c r="P90" s="20">
        <v>0</v>
      </c>
      <c r="Q90" s="20">
        <v>0</v>
      </c>
      <c r="R90" s="20">
        <v>0</v>
      </c>
      <c r="S90" s="21">
        <f t="shared" si="7"/>
        <v>16.5</v>
      </c>
      <c r="T90" s="22">
        <f t="shared" si="8"/>
        <v>66</v>
      </c>
      <c r="U90" s="19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1">
        <f t="shared" si="9"/>
        <v>0</v>
      </c>
      <c r="AD90" s="22">
        <f t="shared" si="10"/>
        <v>0</v>
      </c>
      <c r="AE90" s="19">
        <v>0</v>
      </c>
      <c r="AF90" s="20">
        <v>7</v>
      </c>
      <c r="AG90" s="20">
        <v>4</v>
      </c>
      <c r="AH90" s="20">
        <v>3</v>
      </c>
      <c r="AI90" s="20">
        <v>2</v>
      </c>
      <c r="AJ90" s="20">
        <v>2</v>
      </c>
      <c r="AK90" s="20">
        <v>8</v>
      </c>
      <c r="AL90" s="20">
        <v>6</v>
      </c>
      <c r="AM90" s="20">
        <v>7</v>
      </c>
      <c r="AN90" s="21">
        <f t="shared" si="11"/>
        <v>39</v>
      </c>
      <c r="AO90" s="22">
        <f t="shared" si="12"/>
        <v>156</v>
      </c>
      <c r="AP90" s="23">
        <f t="shared" si="13"/>
        <v>55.5</v>
      </c>
    </row>
    <row r="91" spans="1:42" x14ac:dyDescent="0.25">
      <c r="A91" s="16">
        <v>7</v>
      </c>
      <c r="B91" s="16" t="s">
        <v>38</v>
      </c>
      <c r="C91" s="17">
        <v>4</v>
      </c>
      <c r="D91" s="18">
        <v>43024</v>
      </c>
      <c r="E91" s="19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1">
        <f t="shared" si="7"/>
        <v>0</v>
      </c>
      <c r="T91" s="22">
        <f t="shared" si="8"/>
        <v>0</v>
      </c>
      <c r="U91" s="19">
        <v>6</v>
      </c>
      <c r="V91" s="20">
        <v>3</v>
      </c>
      <c r="W91" s="20">
        <v>5</v>
      </c>
      <c r="X91" s="20">
        <v>3</v>
      </c>
      <c r="Y91" s="20">
        <v>5</v>
      </c>
      <c r="Z91" s="20">
        <v>8</v>
      </c>
      <c r="AA91" s="20">
        <v>3</v>
      </c>
      <c r="AB91" s="20">
        <v>5</v>
      </c>
      <c r="AC91" s="21">
        <f t="shared" si="9"/>
        <v>38</v>
      </c>
      <c r="AD91" s="22">
        <f t="shared" si="10"/>
        <v>152</v>
      </c>
      <c r="AE91" s="19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1">
        <f t="shared" si="11"/>
        <v>0</v>
      </c>
      <c r="AO91" s="22">
        <f t="shared" si="12"/>
        <v>0</v>
      </c>
      <c r="AP91" s="23">
        <f t="shared" si="13"/>
        <v>38</v>
      </c>
    </row>
    <row r="92" spans="1:42" x14ac:dyDescent="0.25">
      <c r="A92" s="16">
        <v>7</v>
      </c>
      <c r="B92" s="16" t="s">
        <v>38</v>
      </c>
      <c r="C92" s="17">
        <v>4</v>
      </c>
      <c r="D92" s="18">
        <v>43025</v>
      </c>
      <c r="E92" s="19">
        <v>3</v>
      </c>
      <c r="F92" s="20">
        <v>0</v>
      </c>
      <c r="G92" s="20">
        <v>0</v>
      </c>
      <c r="H92" s="20">
        <v>0</v>
      </c>
      <c r="I92" s="20">
        <v>0</v>
      </c>
      <c r="J92" s="20">
        <v>1.5</v>
      </c>
      <c r="K92" s="20">
        <v>1</v>
      </c>
      <c r="L92" s="20">
        <v>0</v>
      </c>
      <c r="M92" s="20">
        <v>0</v>
      </c>
      <c r="N92" s="20">
        <v>0</v>
      </c>
      <c r="O92" s="20">
        <v>3</v>
      </c>
      <c r="P92" s="20">
        <v>0</v>
      </c>
      <c r="Q92" s="20">
        <v>0</v>
      </c>
      <c r="R92" s="20">
        <v>0</v>
      </c>
      <c r="S92" s="21">
        <f t="shared" si="7"/>
        <v>8.5</v>
      </c>
      <c r="T92" s="22">
        <f t="shared" si="8"/>
        <v>34</v>
      </c>
      <c r="U92" s="19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1">
        <f t="shared" si="9"/>
        <v>0</v>
      </c>
      <c r="AD92" s="22">
        <f t="shared" si="10"/>
        <v>0</v>
      </c>
      <c r="AE92" s="19">
        <v>0</v>
      </c>
      <c r="AF92" s="20">
        <v>7</v>
      </c>
      <c r="AG92" s="20">
        <v>4</v>
      </c>
      <c r="AH92" s="20">
        <v>3</v>
      </c>
      <c r="AI92" s="20">
        <v>2</v>
      </c>
      <c r="AJ92" s="20">
        <v>2</v>
      </c>
      <c r="AK92" s="20">
        <v>8</v>
      </c>
      <c r="AL92" s="20">
        <v>6</v>
      </c>
      <c r="AM92" s="20">
        <v>7</v>
      </c>
      <c r="AN92" s="21">
        <f t="shared" si="11"/>
        <v>39</v>
      </c>
      <c r="AO92" s="22">
        <f t="shared" si="12"/>
        <v>156</v>
      </c>
      <c r="AP92" s="23">
        <f t="shared" si="13"/>
        <v>47.5</v>
      </c>
    </row>
    <row r="93" spans="1:42" x14ac:dyDescent="0.25">
      <c r="A93" s="16">
        <v>7</v>
      </c>
      <c r="B93" s="16" t="s">
        <v>38</v>
      </c>
      <c r="C93" s="17">
        <v>4</v>
      </c>
      <c r="D93" s="18">
        <v>43045</v>
      </c>
      <c r="E93" s="19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1">
        <f t="shared" si="7"/>
        <v>0</v>
      </c>
      <c r="T93" s="22">
        <f t="shared" si="8"/>
        <v>0</v>
      </c>
      <c r="U93" s="19">
        <v>6</v>
      </c>
      <c r="V93" s="20">
        <v>3</v>
      </c>
      <c r="W93" s="20">
        <v>5</v>
      </c>
      <c r="X93" s="20">
        <v>3</v>
      </c>
      <c r="Y93" s="20">
        <v>5</v>
      </c>
      <c r="Z93" s="20">
        <v>8</v>
      </c>
      <c r="AA93" s="20">
        <v>3</v>
      </c>
      <c r="AB93" s="20">
        <v>5</v>
      </c>
      <c r="AC93" s="21">
        <f t="shared" si="9"/>
        <v>38</v>
      </c>
      <c r="AD93" s="22">
        <f t="shared" si="10"/>
        <v>152</v>
      </c>
      <c r="AE93" s="19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1">
        <f t="shared" si="11"/>
        <v>0</v>
      </c>
      <c r="AO93" s="22">
        <f t="shared" si="12"/>
        <v>0</v>
      </c>
      <c r="AP93" s="23">
        <f t="shared" si="13"/>
        <v>38</v>
      </c>
    </row>
    <row r="94" spans="1:42" x14ac:dyDescent="0.25">
      <c r="A94" s="16">
        <v>7</v>
      </c>
      <c r="B94" s="16" t="s">
        <v>38</v>
      </c>
      <c r="C94" s="17">
        <v>4</v>
      </c>
      <c r="D94" s="18">
        <v>43046</v>
      </c>
      <c r="E94" s="19">
        <v>3</v>
      </c>
      <c r="F94" s="20">
        <v>0</v>
      </c>
      <c r="G94" s="20">
        <v>0</v>
      </c>
      <c r="H94" s="20">
        <v>0</v>
      </c>
      <c r="I94" s="20">
        <v>0</v>
      </c>
      <c r="J94" s="20">
        <v>1.5</v>
      </c>
      <c r="K94" s="20">
        <v>1</v>
      </c>
      <c r="L94" s="20">
        <v>0</v>
      </c>
      <c r="M94" s="20">
        <v>8</v>
      </c>
      <c r="N94" s="20">
        <v>0</v>
      </c>
      <c r="O94" s="20">
        <v>3</v>
      </c>
      <c r="P94" s="20">
        <v>0</v>
      </c>
      <c r="Q94" s="20">
        <v>0</v>
      </c>
      <c r="R94" s="20">
        <v>0</v>
      </c>
      <c r="S94" s="21">
        <f t="shared" si="7"/>
        <v>16.5</v>
      </c>
      <c r="T94" s="22">
        <f t="shared" si="8"/>
        <v>66</v>
      </c>
      <c r="U94" s="19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1">
        <f t="shared" si="9"/>
        <v>0</v>
      </c>
      <c r="AD94" s="22">
        <f t="shared" si="10"/>
        <v>0</v>
      </c>
      <c r="AE94" s="19">
        <v>0</v>
      </c>
      <c r="AF94" s="20">
        <v>7</v>
      </c>
      <c r="AG94" s="20">
        <v>4</v>
      </c>
      <c r="AH94" s="20">
        <v>3</v>
      </c>
      <c r="AI94" s="20">
        <v>2</v>
      </c>
      <c r="AJ94" s="20">
        <v>2</v>
      </c>
      <c r="AK94" s="20">
        <v>8</v>
      </c>
      <c r="AL94" s="20">
        <v>6</v>
      </c>
      <c r="AM94" s="20">
        <v>7</v>
      </c>
      <c r="AN94" s="21">
        <f t="shared" si="11"/>
        <v>39</v>
      </c>
      <c r="AO94" s="22">
        <f t="shared" si="12"/>
        <v>156</v>
      </c>
      <c r="AP94" s="23">
        <f t="shared" si="13"/>
        <v>55.5</v>
      </c>
    </row>
    <row r="95" spans="1:42" x14ac:dyDescent="0.25">
      <c r="A95" s="16">
        <v>7</v>
      </c>
      <c r="B95" s="16" t="s">
        <v>38</v>
      </c>
      <c r="C95" s="17">
        <v>4</v>
      </c>
      <c r="D95" s="18">
        <v>43059</v>
      </c>
      <c r="E95" s="19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1">
        <f t="shared" si="7"/>
        <v>0</v>
      </c>
      <c r="T95" s="22">
        <f t="shared" si="8"/>
        <v>0</v>
      </c>
      <c r="U95" s="19">
        <v>6</v>
      </c>
      <c r="V95" s="20">
        <v>3</v>
      </c>
      <c r="W95" s="20">
        <v>5</v>
      </c>
      <c r="X95" s="20">
        <v>3</v>
      </c>
      <c r="Y95" s="20">
        <v>5</v>
      </c>
      <c r="Z95" s="20">
        <v>8</v>
      </c>
      <c r="AA95" s="20">
        <v>3</v>
      </c>
      <c r="AB95" s="20">
        <v>5</v>
      </c>
      <c r="AC95" s="21">
        <f t="shared" si="9"/>
        <v>38</v>
      </c>
      <c r="AD95" s="22">
        <f t="shared" si="10"/>
        <v>152</v>
      </c>
      <c r="AE95" s="19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1">
        <f t="shared" si="11"/>
        <v>0</v>
      </c>
      <c r="AO95" s="22">
        <f t="shared" si="12"/>
        <v>0</v>
      </c>
      <c r="AP95" s="23">
        <f t="shared" si="13"/>
        <v>38</v>
      </c>
    </row>
    <row r="96" spans="1:42" x14ac:dyDescent="0.25">
      <c r="A96" s="16">
        <v>7</v>
      </c>
      <c r="B96" s="16" t="s">
        <v>38</v>
      </c>
      <c r="C96" s="17">
        <v>4</v>
      </c>
      <c r="D96" s="18">
        <v>43060</v>
      </c>
      <c r="E96" s="19">
        <v>3</v>
      </c>
      <c r="F96" s="20">
        <v>0</v>
      </c>
      <c r="G96" s="20">
        <v>0</v>
      </c>
      <c r="H96" s="20">
        <v>0</v>
      </c>
      <c r="I96" s="20">
        <v>0</v>
      </c>
      <c r="J96" s="20">
        <v>1.5</v>
      </c>
      <c r="K96" s="20">
        <v>1</v>
      </c>
      <c r="L96" s="20">
        <v>0</v>
      </c>
      <c r="M96" s="20">
        <v>0</v>
      </c>
      <c r="N96" s="20">
        <v>0</v>
      </c>
      <c r="O96" s="20">
        <v>3</v>
      </c>
      <c r="P96" s="20">
        <v>0</v>
      </c>
      <c r="Q96" s="20">
        <v>0</v>
      </c>
      <c r="R96" s="20">
        <v>0</v>
      </c>
      <c r="S96" s="21">
        <f t="shared" si="7"/>
        <v>8.5</v>
      </c>
      <c r="T96" s="22">
        <f t="shared" si="8"/>
        <v>34</v>
      </c>
      <c r="U96" s="19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1">
        <f t="shared" si="9"/>
        <v>0</v>
      </c>
      <c r="AD96" s="22">
        <f t="shared" si="10"/>
        <v>0</v>
      </c>
      <c r="AE96" s="19">
        <v>0</v>
      </c>
      <c r="AF96" s="20">
        <v>7</v>
      </c>
      <c r="AG96" s="20">
        <v>4</v>
      </c>
      <c r="AH96" s="20">
        <v>3</v>
      </c>
      <c r="AI96" s="20">
        <v>2</v>
      </c>
      <c r="AJ96" s="20">
        <v>2</v>
      </c>
      <c r="AK96" s="20">
        <v>8</v>
      </c>
      <c r="AL96" s="20">
        <v>6</v>
      </c>
      <c r="AM96" s="20">
        <v>7</v>
      </c>
      <c r="AN96" s="21">
        <f t="shared" si="11"/>
        <v>39</v>
      </c>
      <c r="AO96" s="22">
        <f t="shared" si="12"/>
        <v>156</v>
      </c>
      <c r="AP96" s="23">
        <f t="shared" si="13"/>
        <v>47.5</v>
      </c>
    </row>
    <row r="97" spans="1:42" x14ac:dyDescent="0.25">
      <c r="A97" s="16">
        <v>7</v>
      </c>
      <c r="B97" s="16" t="s">
        <v>38</v>
      </c>
      <c r="C97" s="17">
        <v>4</v>
      </c>
      <c r="D97" s="18">
        <v>43073</v>
      </c>
      <c r="E97" s="19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1">
        <f t="shared" si="7"/>
        <v>0</v>
      </c>
      <c r="T97" s="22">
        <f t="shared" si="8"/>
        <v>0</v>
      </c>
      <c r="U97" s="19">
        <v>6</v>
      </c>
      <c r="V97" s="20">
        <v>3</v>
      </c>
      <c r="W97" s="20">
        <v>5</v>
      </c>
      <c r="X97" s="20">
        <v>3</v>
      </c>
      <c r="Y97" s="20">
        <v>5</v>
      </c>
      <c r="Z97" s="20">
        <v>8</v>
      </c>
      <c r="AA97" s="20">
        <v>3</v>
      </c>
      <c r="AB97" s="20">
        <v>5</v>
      </c>
      <c r="AC97" s="21">
        <f t="shared" si="9"/>
        <v>38</v>
      </c>
      <c r="AD97" s="22">
        <f t="shared" si="10"/>
        <v>152</v>
      </c>
      <c r="AE97" s="19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1">
        <f t="shared" si="11"/>
        <v>0</v>
      </c>
      <c r="AO97" s="22">
        <f t="shared" si="12"/>
        <v>0</v>
      </c>
      <c r="AP97" s="23">
        <f t="shared" si="13"/>
        <v>38</v>
      </c>
    </row>
    <row r="98" spans="1:42" x14ac:dyDescent="0.25">
      <c r="A98" s="16">
        <v>7</v>
      </c>
      <c r="B98" s="16" t="s">
        <v>38</v>
      </c>
      <c r="C98" s="17">
        <v>4</v>
      </c>
      <c r="D98" s="18">
        <v>43074</v>
      </c>
      <c r="E98" s="19">
        <v>3</v>
      </c>
      <c r="F98" s="20">
        <v>0</v>
      </c>
      <c r="G98" s="20">
        <v>0</v>
      </c>
      <c r="H98" s="20">
        <v>0</v>
      </c>
      <c r="I98" s="20">
        <v>0</v>
      </c>
      <c r="J98" s="20">
        <v>1.5</v>
      </c>
      <c r="K98" s="20">
        <v>1</v>
      </c>
      <c r="L98" s="20">
        <v>0</v>
      </c>
      <c r="M98" s="20">
        <v>8</v>
      </c>
      <c r="N98" s="20">
        <v>0</v>
      </c>
      <c r="O98" s="20">
        <v>3</v>
      </c>
      <c r="P98" s="20">
        <v>0</v>
      </c>
      <c r="Q98" s="20">
        <v>0</v>
      </c>
      <c r="R98" s="20">
        <v>0</v>
      </c>
      <c r="S98" s="21">
        <f t="shared" si="7"/>
        <v>16.5</v>
      </c>
      <c r="T98" s="22">
        <f t="shared" si="8"/>
        <v>66</v>
      </c>
      <c r="U98" s="19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1">
        <f t="shared" si="9"/>
        <v>0</v>
      </c>
      <c r="AD98" s="22">
        <f t="shared" si="10"/>
        <v>0</v>
      </c>
      <c r="AE98" s="19">
        <v>0</v>
      </c>
      <c r="AF98" s="20">
        <v>7</v>
      </c>
      <c r="AG98" s="20">
        <v>4</v>
      </c>
      <c r="AH98" s="20">
        <v>3</v>
      </c>
      <c r="AI98" s="20">
        <v>2</v>
      </c>
      <c r="AJ98" s="20">
        <v>2</v>
      </c>
      <c r="AK98" s="20">
        <v>8</v>
      </c>
      <c r="AL98" s="20">
        <v>6</v>
      </c>
      <c r="AM98" s="20">
        <v>7</v>
      </c>
      <c r="AN98" s="21">
        <f t="shared" si="11"/>
        <v>39</v>
      </c>
      <c r="AO98" s="22">
        <f t="shared" si="12"/>
        <v>156</v>
      </c>
      <c r="AP98" s="23">
        <f t="shared" si="13"/>
        <v>55.5</v>
      </c>
    </row>
    <row r="99" spans="1:42" x14ac:dyDescent="0.25">
      <c r="A99" s="16">
        <v>8</v>
      </c>
      <c r="B99" s="16" t="s">
        <v>39</v>
      </c>
      <c r="C99" s="17">
        <v>7</v>
      </c>
      <c r="D99" s="18">
        <v>42989</v>
      </c>
      <c r="E99" s="19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1">
        <f t="shared" si="7"/>
        <v>0</v>
      </c>
      <c r="T99" s="22">
        <f t="shared" si="8"/>
        <v>0</v>
      </c>
      <c r="U99" s="19">
        <v>5</v>
      </c>
      <c r="V99" s="20">
        <v>3</v>
      </c>
      <c r="W99" s="20">
        <v>2</v>
      </c>
      <c r="X99" s="20">
        <v>3</v>
      </c>
      <c r="Y99" s="20">
        <v>2</v>
      </c>
      <c r="Z99" s="20">
        <v>8</v>
      </c>
      <c r="AA99" s="20">
        <v>2</v>
      </c>
      <c r="AB99" s="20">
        <v>4</v>
      </c>
      <c r="AC99" s="21">
        <f t="shared" si="9"/>
        <v>29</v>
      </c>
      <c r="AD99" s="22">
        <f t="shared" si="10"/>
        <v>203</v>
      </c>
      <c r="AE99" s="19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1">
        <f t="shared" si="11"/>
        <v>0</v>
      </c>
      <c r="AO99" s="22">
        <f t="shared" si="12"/>
        <v>0</v>
      </c>
      <c r="AP99" s="23">
        <f t="shared" si="13"/>
        <v>29</v>
      </c>
    </row>
    <row r="100" spans="1:42" x14ac:dyDescent="0.25">
      <c r="A100" s="16">
        <v>8</v>
      </c>
      <c r="B100" s="16" t="s">
        <v>39</v>
      </c>
      <c r="C100" s="17">
        <v>7</v>
      </c>
      <c r="D100" s="18">
        <v>42990</v>
      </c>
      <c r="E100" s="19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1">
        <f t="shared" si="7"/>
        <v>0</v>
      </c>
      <c r="T100" s="22">
        <f t="shared" si="8"/>
        <v>0</v>
      </c>
      <c r="U100" s="19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1">
        <f t="shared" si="9"/>
        <v>0</v>
      </c>
      <c r="AD100" s="22">
        <f t="shared" si="10"/>
        <v>0</v>
      </c>
      <c r="AE100" s="19">
        <v>1</v>
      </c>
      <c r="AF100" s="20">
        <v>3</v>
      </c>
      <c r="AG100" s="20">
        <v>5</v>
      </c>
      <c r="AH100" s="20">
        <v>1</v>
      </c>
      <c r="AI100" s="20">
        <v>2</v>
      </c>
      <c r="AJ100" s="20">
        <v>2</v>
      </c>
      <c r="AK100" s="20">
        <v>8</v>
      </c>
      <c r="AL100" s="20">
        <v>5</v>
      </c>
      <c r="AM100" s="20">
        <v>5</v>
      </c>
      <c r="AN100" s="21">
        <f t="shared" si="11"/>
        <v>32</v>
      </c>
      <c r="AO100" s="22">
        <f t="shared" si="12"/>
        <v>224</v>
      </c>
      <c r="AP100" s="23">
        <f t="shared" si="13"/>
        <v>32</v>
      </c>
    </row>
    <row r="101" spans="1:42" x14ac:dyDescent="0.25">
      <c r="A101" s="16">
        <v>8</v>
      </c>
      <c r="B101" s="16" t="s">
        <v>39</v>
      </c>
      <c r="C101" s="17">
        <v>7</v>
      </c>
      <c r="D101" s="18">
        <v>43003</v>
      </c>
      <c r="E101" s="19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1">
        <f t="shared" si="7"/>
        <v>0</v>
      </c>
      <c r="T101" s="22">
        <f t="shared" si="8"/>
        <v>0</v>
      </c>
      <c r="U101" s="19">
        <v>5</v>
      </c>
      <c r="V101" s="20">
        <v>3</v>
      </c>
      <c r="W101" s="20">
        <v>2</v>
      </c>
      <c r="X101" s="20">
        <v>3</v>
      </c>
      <c r="Y101" s="20">
        <v>2</v>
      </c>
      <c r="Z101" s="20">
        <v>8</v>
      </c>
      <c r="AA101" s="20">
        <v>2</v>
      </c>
      <c r="AB101" s="20">
        <v>4</v>
      </c>
      <c r="AC101" s="21">
        <f t="shared" si="9"/>
        <v>29</v>
      </c>
      <c r="AD101" s="22">
        <f t="shared" si="10"/>
        <v>203</v>
      </c>
      <c r="AE101" s="19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1">
        <f t="shared" si="11"/>
        <v>0</v>
      </c>
      <c r="AO101" s="22">
        <f t="shared" si="12"/>
        <v>0</v>
      </c>
      <c r="AP101" s="23">
        <f t="shared" si="13"/>
        <v>29</v>
      </c>
    </row>
    <row r="102" spans="1:42" x14ac:dyDescent="0.25">
      <c r="A102" s="16">
        <v>8</v>
      </c>
      <c r="B102" s="16" t="s">
        <v>39</v>
      </c>
      <c r="C102" s="17">
        <v>7</v>
      </c>
      <c r="D102" s="18">
        <v>43004</v>
      </c>
      <c r="E102" s="19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1">
        <f t="shared" si="7"/>
        <v>0</v>
      </c>
      <c r="T102" s="22">
        <f t="shared" si="8"/>
        <v>0</v>
      </c>
      <c r="U102" s="19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1">
        <f t="shared" si="9"/>
        <v>0</v>
      </c>
      <c r="AD102" s="22">
        <f t="shared" si="10"/>
        <v>0</v>
      </c>
      <c r="AE102" s="19">
        <v>1</v>
      </c>
      <c r="AF102" s="20">
        <v>3</v>
      </c>
      <c r="AG102" s="20">
        <v>5</v>
      </c>
      <c r="AH102" s="20">
        <v>1</v>
      </c>
      <c r="AI102" s="20">
        <v>2</v>
      </c>
      <c r="AJ102" s="20">
        <v>2</v>
      </c>
      <c r="AK102" s="20">
        <v>8</v>
      </c>
      <c r="AL102" s="20">
        <v>5</v>
      </c>
      <c r="AM102" s="20">
        <v>5</v>
      </c>
      <c r="AN102" s="21">
        <f t="shared" si="11"/>
        <v>32</v>
      </c>
      <c r="AO102" s="22">
        <f t="shared" si="12"/>
        <v>224</v>
      </c>
      <c r="AP102" s="23">
        <f t="shared" si="13"/>
        <v>32</v>
      </c>
    </row>
    <row r="103" spans="1:42" x14ac:dyDescent="0.25">
      <c r="A103" s="16">
        <v>8</v>
      </c>
      <c r="B103" s="16" t="s">
        <v>39</v>
      </c>
      <c r="C103" s="17">
        <v>7</v>
      </c>
      <c r="D103" s="18">
        <v>43017</v>
      </c>
      <c r="E103" s="19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1">
        <f t="shared" si="7"/>
        <v>0</v>
      </c>
      <c r="T103" s="22">
        <f t="shared" si="8"/>
        <v>0</v>
      </c>
      <c r="U103" s="19">
        <v>5</v>
      </c>
      <c r="V103" s="20">
        <v>3</v>
      </c>
      <c r="W103" s="20">
        <v>2</v>
      </c>
      <c r="X103" s="20">
        <v>3</v>
      </c>
      <c r="Y103" s="20">
        <v>2</v>
      </c>
      <c r="Z103" s="20">
        <v>8</v>
      </c>
      <c r="AA103" s="20">
        <v>2</v>
      </c>
      <c r="AB103" s="20">
        <v>4</v>
      </c>
      <c r="AC103" s="21">
        <f t="shared" si="9"/>
        <v>29</v>
      </c>
      <c r="AD103" s="22">
        <f t="shared" si="10"/>
        <v>203</v>
      </c>
      <c r="AE103" s="19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1">
        <f t="shared" si="11"/>
        <v>0</v>
      </c>
      <c r="AO103" s="22">
        <f t="shared" si="12"/>
        <v>0</v>
      </c>
      <c r="AP103" s="23">
        <f t="shared" si="13"/>
        <v>29</v>
      </c>
    </row>
    <row r="104" spans="1:42" x14ac:dyDescent="0.25">
      <c r="A104" s="16">
        <v>8</v>
      </c>
      <c r="B104" s="16" t="s">
        <v>39</v>
      </c>
      <c r="C104" s="17">
        <v>7</v>
      </c>
      <c r="D104" s="18">
        <v>43018</v>
      </c>
      <c r="E104" s="19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1">
        <f t="shared" si="7"/>
        <v>0</v>
      </c>
      <c r="T104" s="22">
        <f t="shared" si="8"/>
        <v>0</v>
      </c>
      <c r="U104" s="19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1">
        <f t="shared" si="9"/>
        <v>0</v>
      </c>
      <c r="AD104" s="22">
        <f t="shared" si="10"/>
        <v>0</v>
      </c>
      <c r="AE104" s="19">
        <v>1</v>
      </c>
      <c r="AF104" s="20">
        <v>3</v>
      </c>
      <c r="AG104" s="20">
        <v>5</v>
      </c>
      <c r="AH104" s="20">
        <v>1</v>
      </c>
      <c r="AI104" s="20">
        <v>2</v>
      </c>
      <c r="AJ104" s="20">
        <v>2</v>
      </c>
      <c r="AK104" s="20">
        <v>8</v>
      </c>
      <c r="AL104" s="20">
        <v>5</v>
      </c>
      <c r="AM104" s="20">
        <v>5</v>
      </c>
      <c r="AN104" s="21">
        <f t="shared" si="11"/>
        <v>32</v>
      </c>
      <c r="AO104" s="22">
        <f t="shared" si="12"/>
        <v>224</v>
      </c>
      <c r="AP104" s="23">
        <f t="shared" si="13"/>
        <v>32</v>
      </c>
    </row>
    <row r="105" spans="1:42" x14ac:dyDescent="0.25">
      <c r="A105" s="16">
        <v>8</v>
      </c>
      <c r="B105" s="16" t="s">
        <v>39</v>
      </c>
      <c r="C105" s="17">
        <v>7</v>
      </c>
      <c r="D105" s="18">
        <v>43031</v>
      </c>
      <c r="E105" s="19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1">
        <f t="shared" si="7"/>
        <v>0</v>
      </c>
      <c r="T105" s="22">
        <f t="shared" si="8"/>
        <v>0</v>
      </c>
      <c r="U105" s="19">
        <v>5</v>
      </c>
      <c r="V105" s="20">
        <v>3</v>
      </c>
      <c r="W105" s="20">
        <v>2</v>
      </c>
      <c r="X105" s="20">
        <v>3</v>
      </c>
      <c r="Y105" s="20">
        <v>2</v>
      </c>
      <c r="Z105" s="20">
        <v>8</v>
      </c>
      <c r="AA105" s="20">
        <v>2</v>
      </c>
      <c r="AB105" s="20">
        <v>4</v>
      </c>
      <c r="AC105" s="21">
        <f t="shared" si="9"/>
        <v>29</v>
      </c>
      <c r="AD105" s="22">
        <f t="shared" si="10"/>
        <v>203</v>
      </c>
      <c r="AE105" s="19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1">
        <f t="shared" si="11"/>
        <v>0</v>
      </c>
      <c r="AO105" s="22">
        <f t="shared" si="12"/>
        <v>0</v>
      </c>
      <c r="AP105" s="23">
        <f t="shared" si="13"/>
        <v>29</v>
      </c>
    </row>
    <row r="106" spans="1:42" x14ac:dyDescent="0.25">
      <c r="A106" s="16">
        <v>8</v>
      </c>
      <c r="B106" s="16" t="s">
        <v>39</v>
      </c>
      <c r="C106" s="17">
        <v>7</v>
      </c>
      <c r="D106" s="18">
        <v>43032</v>
      </c>
      <c r="E106" s="19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1">
        <f t="shared" si="7"/>
        <v>0</v>
      </c>
      <c r="T106" s="22">
        <f t="shared" si="8"/>
        <v>0</v>
      </c>
      <c r="U106" s="19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1">
        <f t="shared" si="9"/>
        <v>0</v>
      </c>
      <c r="AD106" s="22">
        <f t="shared" si="10"/>
        <v>0</v>
      </c>
      <c r="AE106" s="19">
        <v>1</v>
      </c>
      <c r="AF106" s="20">
        <v>3</v>
      </c>
      <c r="AG106" s="20">
        <v>5</v>
      </c>
      <c r="AH106" s="20">
        <v>1</v>
      </c>
      <c r="AI106" s="20">
        <v>2</v>
      </c>
      <c r="AJ106" s="20">
        <v>2</v>
      </c>
      <c r="AK106" s="20">
        <v>8</v>
      </c>
      <c r="AL106" s="20">
        <v>5</v>
      </c>
      <c r="AM106" s="20">
        <v>5</v>
      </c>
      <c r="AN106" s="21">
        <f t="shared" si="11"/>
        <v>32</v>
      </c>
      <c r="AO106" s="22">
        <f t="shared" si="12"/>
        <v>224</v>
      </c>
      <c r="AP106" s="23">
        <f t="shared" si="13"/>
        <v>32</v>
      </c>
    </row>
    <row r="107" spans="1:42" x14ac:dyDescent="0.25">
      <c r="A107" s="16">
        <v>8</v>
      </c>
      <c r="B107" s="16" t="s">
        <v>39</v>
      </c>
      <c r="C107" s="17">
        <v>7</v>
      </c>
      <c r="D107" s="18">
        <v>43045</v>
      </c>
      <c r="E107" s="19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1">
        <f t="shared" si="7"/>
        <v>0</v>
      </c>
      <c r="T107" s="22">
        <f t="shared" si="8"/>
        <v>0</v>
      </c>
      <c r="U107" s="19">
        <v>5</v>
      </c>
      <c r="V107" s="20">
        <v>3</v>
      </c>
      <c r="W107" s="20">
        <v>2</v>
      </c>
      <c r="X107" s="20">
        <v>3</v>
      </c>
      <c r="Y107" s="20">
        <v>2</v>
      </c>
      <c r="Z107" s="20">
        <v>8</v>
      </c>
      <c r="AA107" s="20">
        <v>2</v>
      </c>
      <c r="AB107" s="20">
        <v>4</v>
      </c>
      <c r="AC107" s="21">
        <f t="shared" si="9"/>
        <v>29</v>
      </c>
      <c r="AD107" s="22">
        <f t="shared" si="10"/>
        <v>203</v>
      </c>
      <c r="AE107" s="19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1">
        <f t="shared" si="11"/>
        <v>0</v>
      </c>
      <c r="AO107" s="22">
        <f t="shared" si="12"/>
        <v>0</v>
      </c>
      <c r="AP107" s="23">
        <f t="shared" si="13"/>
        <v>29</v>
      </c>
    </row>
    <row r="108" spans="1:42" x14ac:dyDescent="0.25">
      <c r="A108" s="16">
        <v>8</v>
      </c>
      <c r="B108" s="16" t="s">
        <v>39</v>
      </c>
      <c r="C108" s="17">
        <v>7</v>
      </c>
      <c r="D108" s="18">
        <v>43046</v>
      </c>
      <c r="E108" s="19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1">
        <f t="shared" si="7"/>
        <v>0</v>
      </c>
      <c r="T108" s="22">
        <f t="shared" si="8"/>
        <v>0</v>
      </c>
      <c r="U108" s="19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1">
        <f t="shared" si="9"/>
        <v>0</v>
      </c>
      <c r="AD108" s="22">
        <f t="shared" si="10"/>
        <v>0</v>
      </c>
      <c r="AE108" s="19">
        <v>1</v>
      </c>
      <c r="AF108" s="20">
        <v>3</v>
      </c>
      <c r="AG108" s="20">
        <v>5</v>
      </c>
      <c r="AH108" s="20">
        <v>1</v>
      </c>
      <c r="AI108" s="20">
        <v>2</v>
      </c>
      <c r="AJ108" s="20">
        <v>2</v>
      </c>
      <c r="AK108" s="20">
        <v>8</v>
      </c>
      <c r="AL108" s="20">
        <v>5</v>
      </c>
      <c r="AM108" s="20">
        <v>5</v>
      </c>
      <c r="AN108" s="21">
        <f t="shared" si="11"/>
        <v>32</v>
      </c>
      <c r="AO108" s="22">
        <f t="shared" si="12"/>
        <v>224</v>
      </c>
      <c r="AP108" s="23">
        <f t="shared" si="13"/>
        <v>32</v>
      </c>
    </row>
    <row r="109" spans="1:42" x14ac:dyDescent="0.25">
      <c r="A109" s="16">
        <v>8</v>
      </c>
      <c r="B109" s="16" t="s">
        <v>39</v>
      </c>
      <c r="C109" s="17">
        <v>7</v>
      </c>
      <c r="D109" s="18">
        <v>43059</v>
      </c>
      <c r="E109" s="19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1">
        <f t="shared" si="7"/>
        <v>0</v>
      </c>
      <c r="T109" s="22">
        <f t="shared" si="8"/>
        <v>0</v>
      </c>
      <c r="U109" s="19">
        <v>5</v>
      </c>
      <c r="V109" s="20">
        <v>3</v>
      </c>
      <c r="W109" s="20">
        <v>2</v>
      </c>
      <c r="X109" s="20">
        <v>3</v>
      </c>
      <c r="Y109" s="20">
        <v>2</v>
      </c>
      <c r="Z109" s="20">
        <v>8</v>
      </c>
      <c r="AA109" s="20">
        <v>2</v>
      </c>
      <c r="AB109" s="20">
        <v>4</v>
      </c>
      <c r="AC109" s="21">
        <f t="shared" si="9"/>
        <v>29</v>
      </c>
      <c r="AD109" s="22">
        <f t="shared" si="10"/>
        <v>203</v>
      </c>
      <c r="AE109" s="19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1">
        <f t="shared" si="11"/>
        <v>0</v>
      </c>
      <c r="AO109" s="22">
        <f t="shared" si="12"/>
        <v>0</v>
      </c>
      <c r="AP109" s="23">
        <f t="shared" si="13"/>
        <v>29</v>
      </c>
    </row>
    <row r="110" spans="1:42" x14ac:dyDescent="0.25">
      <c r="A110" s="16">
        <v>8</v>
      </c>
      <c r="B110" s="16" t="s">
        <v>39</v>
      </c>
      <c r="C110" s="17">
        <v>7</v>
      </c>
      <c r="D110" s="18">
        <v>43060</v>
      </c>
      <c r="E110" s="19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1">
        <f t="shared" si="7"/>
        <v>0</v>
      </c>
      <c r="T110" s="22">
        <f t="shared" si="8"/>
        <v>0</v>
      </c>
      <c r="U110" s="19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1">
        <f t="shared" si="9"/>
        <v>0</v>
      </c>
      <c r="AD110" s="22">
        <f t="shared" si="10"/>
        <v>0</v>
      </c>
      <c r="AE110" s="19">
        <v>1</v>
      </c>
      <c r="AF110" s="20">
        <v>3</v>
      </c>
      <c r="AG110" s="20">
        <v>5</v>
      </c>
      <c r="AH110" s="20">
        <v>1</v>
      </c>
      <c r="AI110" s="20">
        <v>2</v>
      </c>
      <c r="AJ110" s="20">
        <v>2</v>
      </c>
      <c r="AK110" s="20">
        <v>8</v>
      </c>
      <c r="AL110" s="20">
        <v>5</v>
      </c>
      <c r="AM110" s="20">
        <v>5</v>
      </c>
      <c r="AN110" s="21">
        <f t="shared" si="11"/>
        <v>32</v>
      </c>
      <c r="AO110" s="22">
        <f t="shared" si="12"/>
        <v>224</v>
      </c>
      <c r="AP110" s="23">
        <f t="shared" si="13"/>
        <v>32</v>
      </c>
    </row>
    <row r="111" spans="1:42" x14ac:dyDescent="0.25">
      <c r="A111" s="16">
        <v>8</v>
      </c>
      <c r="B111" s="16" t="s">
        <v>39</v>
      </c>
      <c r="C111" s="17">
        <v>7</v>
      </c>
      <c r="D111" s="18">
        <v>43073</v>
      </c>
      <c r="E111" s="19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1">
        <f t="shared" si="7"/>
        <v>0</v>
      </c>
      <c r="T111" s="22">
        <f t="shared" si="8"/>
        <v>0</v>
      </c>
      <c r="U111" s="19">
        <v>5</v>
      </c>
      <c r="V111" s="20">
        <v>3</v>
      </c>
      <c r="W111" s="20">
        <v>2</v>
      </c>
      <c r="X111" s="20">
        <v>3</v>
      </c>
      <c r="Y111" s="20">
        <v>2</v>
      </c>
      <c r="Z111" s="20">
        <v>8</v>
      </c>
      <c r="AA111" s="20">
        <v>2</v>
      </c>
      <c r="AB111" s="20">
        <v>4</v>
      </c>
      <c r="AC111" s="21">
        <f t="shared" si="9"/>
        <v>29</v>
      </c>
      <c r="AD111" s="22">
        <f t="shared" si="10"/>
        <v>203</v>
      </c>
      <c r="AE111" s="19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1">
        <f t="shared" si="11"/>
        <v>0</v>
      </c>
      <c r="AO111" s="22">
        <f t="shared" si="12"/>
        <v>0</v>
      </c>
      <c r="AP111" s="23">
        <f t="shared" si="13"/>
        <v>29</v>
      </c>
    </row>
    <row r="112" spans="1:42" x14ac:dyDescent="0.25">
      <c r="A112" s="16">
        <v>8</v>
      </c>
      <c r="B112" s="16" t="s">
        <v>39</v>
      </c>
      <c r="C112" s="17">
        <v>7</v>
      </c>
      <c r="D112" s="18">
        <v>43074</v>
      </c>
      <c r="E112" s="19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1">
        <f t="shared" si="7"/>
        <v>0</v>
      </c>
      <c r="T112" s="22">
        <f t="shared" si="8"/>
        <v>0</v>
      </c>
      <c r="U112" s="19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1">
        <f t="shared" si="9"/>
        <v>0</v>
      </c>
      <c r="AD112" s="22">
        <f t="shared" si="10"/>
        <v>0</v>
      </c>
      <c r="AE112" s="19">
        <v>1</v>
      </c>
      <c r="AF112" s="20">
        <v>3</v>
      </c>
      <c r="AG112" s="20">
        <v>5</v>
      </c>
      <c r="AH112" s="20">
        <v>1</v>
      </c>
      <c r="AI112" s="20">
        <v>2</v>
      </c>
      <c r="AJ112" s="20">
        <v>2</v>
      </c>
      <c r="AK112" s="20">
        <v>8</v>
      </c>
      <c r="AL112" s="20">
        <v>5</v>
      </c>
      <c r="AM112" s="20">
        <v>5</v>
      </c>
      <c r="AN112" s="21">
        <f t="shared" si="11"/>
        <v>32</v>
      </c>
      <c r="AO112" s="22">
        <f t="shared" si="12"/>
        <v>224</v>
      </c>
      <c r="AP112" s="23">
        <f t="shared" si="13"/>
        <v>32</v>
      </c>
    </row>
    <row r="113" spans="1:42" x14ac:dyDescent="0.25">
      <c r="A113" s="16">
        <v>9</v>
      </c>
      <c r="B113" s="16" t="s">
        <v>40</v>
      </c>
      <c r="C113" s="17">
        <v>7</v>
      </c>
      <c r="D113" s="18">
        <v>42982</v>
      </c>
      <c r="E113" s="19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1">
        <f t="shared" si="7"/>
        <v>0</v>
      </c>
      <c r="T113" s="22">
        <f t="shared" si="8"/>
        <v>0</v>
      </c>
      <c r="U113" s="19">
        <v>2</v>
      </c>
      <c r="V113" s="20">
        <v>3</v>
      </c>
      <c r="W113" s="20">
        <v>0</v>
      </c>
      <c r="X113" s="20">
        <v>0</v>
      </c>
      <c r="Y113" s="20">
        <v>2</v>
      </c>
      <c r="Z113" s="20">
        <v>6</v>
      </c>
      <c r="AA113" s="20">
        <v>0.5</v>
      </c>
      <c r="AB113" s="20">
        <v>2</v>
      </c>
      <c r="AC113" s="21">
        <f t="shared" si="9"/>
        <v>15.5</v>
      </c>
      <c r="AD113" s="22">
        <f t="shared" si="10"/>
        <v>108.5</v>
      </c>
      <c r="AE113" s="19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1">
        <f t="shared" si="11"/>
        <v>0</v>
      </c>
      <c r="AO113" s="22">
        <f t="shared" si="12"/>
        <v>0</v>
      </c>
      <c r="AP113" s="23">
        <f t="shared" si="13"/>
        <v>15.5</v>
      </c>
    </row>
    <row r="114" spans="1:42" x14ac:dyDescent="0.25">
      <c r="A114" s="16">
        <v>9</v>
      </c>
      <c r="B114" s="16" t="s">
        <v>40</v>
      </c>
      <c r="C114" s="17">
        <v>7</v>
      </c>
      <c r="D114" s="18">
        <v>42983</v>
      </c>
      <c r="E114" s="19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1">
        <f t="shared" si="7"/>
        <v>0</v>
      </c>
      <c r="T114" s="22">
        <f t="shared" si="8"/>
        <v>0</v>
      </c>
      <c r="U114" s="19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1">
        <f t="shared" si="9"/>
        <v>0</v>
      </c>
      <c r="AD114" s="22">
        <f t="shared" si="10"/>
        <v>0</v>
      </c>
      <c r="AE114" s="19">
        <v>1</v>
      </c>
      <c r="AF114" s="20">
        <v>3</v>
      </c>
      <c r="AG114" s="20">
        <v>4</v>
      </c>
      <c r="AH114" s="20">
        <v>1</v>
      </c>
      <c r="AI114" s="20">
        <v>1</v>
      </c>
      <c r="AJ114" s="20">
        <v>0</v>
      </c>
      <c r="AK114" s="20">
        <v>3</v>
      </c>
      <c r="AL114" s="20">
        <v>3</v>
      </c>
      <c r="AM114" s="20">
        <v>2</v>
      </c>
      <c r="AN114" s="21">
        <f t="shared" si="11"/>
        <v>18</v>
      </c>
      <c r="AO114" s="22">
        <f t="shared" si="12"/>
        <v>126</v>
      </c>
      <c r="AP114" s="23">
        <f t="shared" si="13"/>
        <v>18</v>
      </c>
    </row>
    <row r="115" spans="1:42" x14ac:dyDescent="0.25">
      <c r="A115" s="16">
        <v>9</v>
      </c>
      <c r="B115" s="16" t="s">
        <v>40</v>
      </c>
      <c r="C115" s="17">
        <v>7</v>
      </c>
      <c r="D115" s="18">
        <v>42996</v>
      </c>
      <c r="E115" s="19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1">
        <f t="shared" si="7"/>
        <v>0</v>
      </c>
      <c r="T115" s="22">
        <f t="shared" si="8"/>
        <v>0</v>
      </c>
      <c r="U115" s="19">
        <v>2</v>
      </c>
      <c r="V115" s="20">
        <v>3</v>
      </c>
      <c r="W115" s="20">
        <v>0</v>
      </c>
      <c r="X115" s="20">
        <v>0</v>
      </c>
      <c r="Y115" s="20">
        <v>2</v>
      </c>
      <c r="Z115" s="20">
        <v>6</v>
      </c>
      <c r="AA115" s="20">
        <v>0.5</v>
      </c>
      <c r="AB115" s="20">
        <v>2</v>
      </c>
      <c r="AC115" s="21">
        <f t="shared" si="9"/>
        <v>15.5</v>
      </c>
      <c r="AD115" s="22">
        <f t="shared" si="10"/>
        <v>108.5</v>
      </c>
      <c r="AE115" s="19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1">
        <f t="shared" si="11"/>
        <v>0</v>
      </c>
      <c r="AO115" s="22">
        <f t="shared" si="12"/>
        <v>0</v>
      </c>
      <c r="AP115" s="23">
        <f t="shared" si="13"/>
        <v>15.5</v>
      </c>
    </row>
    <row r="116" spans="1:42" x14ac:dyDescent="0.25">
      <c r="A116" s="16">
        <v>9</v>
      </c>
      <c r="B116" s="16" t="s">
        <v>40</v>
      </c>
      <c r="C116" s="17">
        <v>7</v>
      </c>
      <c r="D116" s="18">
        <v>42997</v>
      </c>
      <c r="E116" s="19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1">
        <f t="shared" si="7"/>
        <v>0</v>
      </c>
      <c r="T116" s="22">
        <f t="shared" si="8"/>
        <v>0</v>
      </c>
      <c r="U116" s="19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1">
        <f t="shared" si="9"/>
        <v>0</v>
      </c>
      <c r="AD116" s="22">
        <f t="shared" si="10"/>
        <v>0</v>
      </c>
      <c r="AE116" s="19">
        <v>1</v>
      </c>
      <c r="AF116" s="20">
        <v>3</v>
      </c>
      <c r="AG116" s="20">
        <v>4</v>
      </c>
      <c r="AH116" s="20">
        <v>1</v>
      </c>
      <c r="AI116" s="20">
        <v>1</v>
      </c>
      <c r="AJ116" s="20">
        <v>0</v>
      </c>
      <c r="AK116" s="20">
        <v>3</v>
      </c>
      <c r="AL116" s="20">
        <v>3</v>
      </c>
      <c r="AM116" s="20">
        <v>2</v>
      </c>
      <c r="AN116" s="21">
        <f t="shared" si="11"/>
        <v>18</v>
      </c>
      <c r="AO116" s="22">
        <f t="shared" si="12"/>
        <v>126</v>
      </c>
      <c r="AP116" s="23">
        <f t="shared" si="13"/>
        <v>18</v>
      </c>
    </row>
    <row r="117" spans="1:42" x14ac:dyDescent="0.25">
      <c r="A117" s="16">
        <v>9</v>
      </c>
      <c r="B117" s="16" t="s">
        <v>40</v>
      </c>
      <c r="C117" s="17">
        <v>7</v>
      </c>
      <c r="D117" s="18">
        <v>43010</v>
      </c>
      <c r="E117" s="19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1">
        <f t="shared" si="7"/>
        <v>0</v>
      </c>
      <c r="T117" s="22">
        <f t="shared" si="8"/>
        <v>0</v>
      </c>
      <c r="U117" s="19">
        <v>2</v>
      </c>
      <c r="V117" s="20">
        <v>3</v>
      </c>
      <c r="W117" s="20">
        <v>0</v>
      </c>
      <c r="X117" s="20">
        <v>0</v>
      </c>
      <c r="Y117" s="20">
        <v>2</v>
      </c>
      <c r="Z117" s="20">
        <v>6</v>
      </c>
      <c r="AA117" s="20">
        <v>0.5</v>
      </c>
      <c r="AB117" s="20">
        <v>2</v>
      </c>
      <c r="AC117" s="21">
        <f t="shared" si="9"/>
        <v>15.5</v>
      </c>
      <c r="AD117" s="22">
        <f t="shared" si="10"/>
        <v>108.5</v>
      </c>
      <c r="AE117" s="19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1">
        <f t="shared" si="11"/>
        <v>0</v>
      </c>
      <c r="AO117" s="22">
        <f t="shared" si="12"/>
        <v>0</v>
      </c>
      <c r="AP117" s="23">
        <f t="shared" si="13"/>
        <v>15.5</v>
      </c>
    </row>
    <row r="118" spans="1:42" x14ac:dyDescent="0.25">
      <c r="A118" s="16">
        <v>9</v>
      </c>
      <c r="B118" s="16" t="s">
        <v>40</v>
      </c>
      <c r="C118" s="17">
        <v>7</v>
      </c>
      <c r="D118" s="18">
        <v>43011</v>
      </c>
      <c r="E118" s="19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1">
        <f t="shared" si="7"/>
        <v>0</v>
      </c>
      <c r="T118" s="22">
        <f t="shared" si="8"/>
        <v>0</v>
      </c>
      <c r="U118" s="19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1">
        <f t="shared" si="9"/>
        <v>0</v>
      </c>
      <c r="AD118" s="22">
        <f t="shared" si="10"/>
        <v>0</v>
      </c>
      <c r="AE118" s="19">
        <v>1</v>
      </c>
      <c r="AF118" s="20">
        <v>3</v>
      </c>
      <c r="AG118" s="20">
        <v>4</v>
      </c>
      <c r="AH118" s="20">
        <v>1</v>
      </c>
      <c r="AI118" s="20">
        <v>1</v>
      </c>
      <c r="AJ118" s="20">
        <v>0</v>
      </c>
      <c r="AK118" s="20">
        <v>3</v>
      </c>
      <c r="AL118" s="20">
        <v>3</v>
      </c>
      <c r="AM118" s="20">
        <v>2</v>
      </c>
      <c r="AN118" s="21">
        <f t="shared" si="11"/>
        <v>18</v>
      </c>
      <c r="AO118" s="22">
        <f t="shared" si="12"/>
        <v>126</v>
      </c>
      <c r="AP118" s="23">
        <f t="shared" si="13"/>
        <v>18</v>
      </c>
    </row>
    <row r="119" spans="1:42" x14ac:dyDescent="0.25">
      <c r="A119" s="16">
        <v>9</v>
      </c>
      <c r="B119" s="16" t="s">
        <v>40</v>
      </c>
      <c r="C119" s="17">
        <v>7</v>
      </c>
      <c r="D119" s="18">
        <v>43024</v>
      </c>
      <c r="E119" s="19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1">
        <f t="shared" si="7"/>
        <v>0</v>
      </c>
      <c r="T119" s="22">
        <f t="shared" si="8"/>
        <v>0</v>
      </c>
      <c r="U119" s="19">
        <v>2</v>
      </c>
      <c r="V119" s="20">
        <v>3</v>
      </c>
      <c r="W119" s="20">
        <v>0</v>
      </c>
      <c r="X119" s="20">
        <v>0</v>
      </c>
      <c r="Y119" s="20">
        <v>2</v>
      </c>
      <c r="Z119" s="20">
        <v>6</v>
      </c>
      <c r="AA119" s="20">
        <v>0.5</v>
      </c>
      <c r="AB119" s="20">
        <v>2</v>
      </c>
      <c r="AC119" s="21">
        <f t="shared" si="9"/>
        <v>15.5</v>
      </c>
      <c r="AD119" s="22">
        <f t="shared" si="10"/>
        <v>108.5</v>
      </c>
      <c r="AE119" s="19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1">
        <f t="shared" si="11"/>
        <v>0</v>
      </c>
      <c r="AO119" s="22">
        <f t="shared" si="12"/>
        <v>0</v>
      </c>
      <c r="AP119" s="23">
        <f t="shared" si="13"/>
        <v>15.5</v>
      </c>
    </row>
    <row r="120" spans="1:42" x14ac:dyDescent="0.25">
      <c r="A120" s="16">
        <v>9</v>
      </c>
      <c r="B120" s="16" t="s">
        <v>40</v>
      </c>
      <c r="C120" s="17">
        <v>7</v>
      </c>
      <c r="D120" s="18">
        <v>43025</v>
      </c>
      <c r="E120" s="19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1">
        <f t="shared" si="7"/>
        <v>0</v>
      </c>
      <c r="T120" s="22">
        <f t="shared" si="8"/>
        <v>0</v>
      </c>
      <c r="U120" s="19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1">
        <f t="shared" si="9"/>
        <v>0</v>
      </c>
      <c r="AD120" s="22">
        <f t="shared" si="10"/>
        <v>0</v>
      </c>
      <c r="AE120" s="19">
        <v>1</v>
      </c>
      <c r="AF120" s="20">
        <v>3</v>
      </c>
      <c r="AG120" s="20">
        <v>4</v>
      </c>
      <c r="AH120" s="20">
        <v>1</v>
      </c>
      <c r="AI120" s="20">
        <v>1</v>
      </c>
      <c r="AJ120" s="20">
        <v>0</v>
      </c>
      <c r="AK120" s="20">
        <v>3</v>
      </c>
      <c r="AL120" s="20">
        <v>3</v>
      </c>
      <c r="AM120" s="20">
        <v>2</v>
      </c>
      <c r="AN120" s="21">
        <f t="shared" si="11"/>
        <v>18</v>
      </c>
      <c r="AO120" s="22">
        <f t="shared" si="12"/>
        <v>126</v>
      </c>
      <c r="AP120" s="23">
        <f t="shared" si="13"/>
        <v>18</v>
      </c>
    </row>
    <row r="121" spans="1:42" x14ac:dyDescent="0.25">
      <c r="A121" s="16">
        <v>9</v>
      </c>
      <c r="B121" s="16" t="s">
        <v>40</v>
      </c>
      <c r="C121" s="17">
        <v>7</v>
      </c>
      <c r="D121" s="18">
        <v>43052</v>
      </c>
      <c r="E121" s="19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1">
        <f t="shared" si="7"/>
        <v>0</v>
      </c>
      <c r="T121" s="22">
        <f t="shared" si="8"/>
        <v>0</v>
      </c>
      <c r="U121" s="19">
        <v>2</v>
      </c>
      <c r="V121" s="20">
        <v>3</v>
      </c>
      <c r="W121" s="20">
        <v>0</v>
      </c>
      <c r="X121" s="20">
        <v>0</v>
      </c>
      <c r="Y121" s="20">
        <v>2</v>
      </c>
      <c r="Z121" s="20">
        <v>6</v>
      </c>
      <c r="AA121" s="20">
        <v>0.5</v>
      </c>
      <c r="AB121" s="20">
        <v>2</v>
      </c>
      <c r="AC121" s="21">
        <f t="shared" si="9"/>
        <v>15.5</v>
      </c>
      <c r="AD121" s="22">
        <f t="shared" si="10"/>
        <v>108.5</v>
      </c>
      <c r="AE121" s="19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1">
        <f t="shared" si="11"/>
        <v>0</v>
      </c>
      <c r="AO121" s="22">
        <f t="shared" si="12"/>
        <v>0</v>
      </c>
      <c r="AP121" s="23">
        <f t="shared" si="13"/>
        <v>15.5</v>
      </c>
    </row>
    <row r="122" spans="1:42" x14ac:dyDescent="0.25">
      <c r="A122" s="16">
        <v>9</v>
      </c>
      <c r="B122" s="16" t="s">
        <v>40</v>
      </c>
      <c r="C122" s="17">
        <v>7</v>
      </c>
      <c r="D122" s="18">
        <v>43053</v>
      </c>
      <c r="E122" s="19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1">
        <f t="shared" si="7"/>
        <v>0</v>
      </c>
      <c r="T122" s="22">
        <f t="shared" si="8"/>
        <v>0</v>
      </c>
      <c r="U122" s="19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1">
        <f t="shared" si="9"/>
        <v>0</v>
      </c>
      <c r="AD122" s="22">
        <f t="shared" si="10"/>
        <v>0</v>
      </c>
      <c r="AE122" s="19">
        <v>1</v>
      </c>
      <c r="AF122" s="20">
        <v>3</v>
      </c>
      <c r="AG122" s="20">
        <v>4</v>
      </c>
      <c r="AH122" s="20">
        <v>1</v>
      </c>
      <c r="AI122" s="20">
        <v>1</v>
      </c>
      <c r="AJ122" s="20">
        <v>0</v>
      </c>
      <c r="AK122" s="20">
        <v>3</v>
      </c>
      <c r="AL122" s="20">
        <v>3</v>
      </c>
      <c r="AM122" s="20">
        <v>2</v>
      </c>
      <c r="AN122" s="21">
        <f t="shared" si="11"/>
        <v>18</v>
      </c>
      <c r="AO122" s="22">
        <f t="shared" si="12"/>
        <v>126</v>
      </c>
      <c r="AP122" s="23">
        <f t="shared" si="13"/>
        <v>18</v>
      </c>
    </row>
    <row r="123" spans="1:42" x14ac:dyDescent="0.25">
      <c r="A123" s="16">
        <v>9</v>
      </c>
      <c r="B123" s="16" t="s">
        <v>40</v>
      </c>
      <c r="C123" s="17">
        <v>7</v>
      </c>
      <c r="D123" s="18">
        <v>43066</v>
      </c>
      <c r="E123" s="19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1">
        <f t="shared" si="7"/>
        <v>0</v>
      </c>
      <c r="T123" s="22">
        <f t="shared" si="8"/>
        <v>0</v>
      </c>
      <c r="U123" s="19">
        <v>2</v>
      </c>
      <c r="V123" s="20">
        <v>3</v>
      </c>
      <c r="W123" s="20">
        <v>0</v>
      </c>
      <c r="X123" s="20">
        <v>0</v>
      </c>
      <c r="Y123" s="20">
        <v>2</v>
      </c>
      <c r="Z123" s="20">
        <v>6</v>
      </c>
      <c r="AA123" s="20">
        <v>0.5</v>
      </c>
      <c r="AB123" s="20">
        <v>2</v>
      </c>
      <c r="AC123" s="21">
        <f t="shared" si="9"/>
        <v>15.5</v>
      </c>
      <c r="AD123" s="22">
        <f t="shared" si="10"/>
        <v>108.5</v>
      </c>
      <c r="AE123" s="19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1">
        <f t="shared" si="11"/>
        <v>0</v>
      </c>
      <c r="AO123" s="22">
        <f t="shared" si="12"/>
        <v>0</v>
      </c>
      <c r="AP123" s="23">
        <f t="shared" si="13"/>
        <v>15.5</v>
      </c>
    </row>
    <row r="124" spans="1:42" x14ac:dyDescent="0.25">
      <c r="A124" s="16">
        <v>9</v>
      </c>
      <c r="B124" s="16" t="s">
        <v>40</v>
      </c>
      <c r="C124" s="17">
        <v>7</v>
      </c>
      <c r="D124" s="18">
        <v>43067</v>
      </c>
      <c r="E124" s="19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1">
        <f t="shared" si="7"/>
        <v>0</v>
      </c>
      <c r="T124" s="22">
        <f t="shared" si="8"/>
        <v>0</v>
      </c>
      <c r="U124" s="19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1">
        <f t="shared" si="9"/>
        <v>0</v>
      </c>
      <c r="AD124" s="22">
        <f t="shared" si="10"/>
        <v>0</v>
      </c>
      <c r="AE124" s="19">
        <v>1</v>
      </c>
      <c r="AF124" s="20">
        <v>3</v>
      </c>
      <c r="AG124" s="20">
        <v>4</v>
      </c>
      <c r="AH124" s="20">
        <v>1</v>
      </c>
      <c r="AI124" s="20">
        <v>1</v>
      </c>
      <c r="AJ124" s="20">
        <v>0</v>
      </c>
      <c r="AK124" s="20">
        <v>3</v>
      </c>
      <c r="AL124" s="20">
        <v>3</v>
      </c>
      <c r="AM124" s="20">
        <v>2</v>
      </c>
      <c r="AN124" s="21">
        <f t="shared" si="11"/>
        <v>18</v>
      </c>
      <c r="AO124" s="22">
        <f t="shared" si="12"/>
        <v>126</v>
      </c>
      <c r="AP124" s="23">
        <f t="shared" si="13"/>
        <v>18</v>
      </c>
    </row>
    <row r="125" spans="1:42" x14ac:dyDescent="0.25">
      <c r="A125" s="16">
        <v>10</v>
      </c>
      <c r="B125" s="16" t="s">
        <v>41</v>
      </c>
      <c r="C125" s="17">
        <v>6</v>
      </c>
      <c r="D125" s="18">
        <v>42982</v>
      </c>
      <c r="E125" s="19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1">
        <f t="shared" si="7"/>
        <v>0</v>
      </c>
      <c r="T125" s="22">
        <f t="shared" si="8"/>
        <v>0</v>
      </c>
      <c r="U125" s="19">
        <v>15</v>
      </c>
      <c r="V125" s="20">
        <v>15</v>
      </c>
      <c r="W125" s="20">
        <v>7</v>
      </c>
      <c r="X125" s="20">
        <v>10</v>
      </c>
      <c r="Y125" s="20">
        <v>15</v>
      </c>
      <c r="Z125" s="20">
        <v>15</v>
      </c>
      <c r="AA125" s="20">
        <v>20</v>
      </c>
      <c r="AB125" s="20">
        <v>15</v>
      </c>
      <c r="AC125" s="21">
        <f t="shared" si="9"/>
        <v>112</v>
      </c>
      <c r="AD125" s="22">
        <f t="shared" si="10"/>
        <v>672</v>
      </c>
      <c r="AE125" s="19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1">
        <f t="shared" si="11"/>
        <v>0</v>
      </c>
      <c r="AO125" s="22">
        <f t="shared" si="12"/>
        <v>0</v>
      </c>
      <c r="AP125" s="23">
        <f t="shared" si="13"/>
        <v>112</v>
      </c>
    </row>
    <row r="126" spans="1:42" x14ac:dyDescent="0.25">
      <c r="A126" s="16">
        <v>10</v>
      </c>
      <c r="B126" s="16" t="s">
        <v>41</v>
      </c>
      <c r="C126" s="17">
        <v>6</v>
      </c>
      <c r="D126" s="18">
        <v>42983</v>
      </c>
      <c r="E126" s="19">
        <v>4</v>
      </c>
      <c r="F126" s="20">
        <v>0</v>
      </c>
      <c r="G126" s="20">
        <v>0</v>
      </c>
      <c r="H126" s="20">
        <v>0</v>
      </c>
      <c r="I126" s="20">
        <v>0</v>
      </c>
      <c r="J126" s="20">
        <v>6</v>
      </c>
      <c r="K126" s="20">
        <v>4</v>
      </c>
      <c r="L126" s="20">
        <v>0</v>
      </c>
      <c r="M126" s="20">
        <v>0</v>
      </c>
      <c r="N126" s="20">
        <v>0</v>
      </c>
      <c r="O126" s="20">
        <v>10</v>
      </c>
      <c r="P126" s="20">
        <v>0</v>
      </c>
      <c r="Q126" s="20">
        <v>0</v>
      </c>
      <c r="R126" s="20">
        <v>0</v>
      </c>
      <c r="S126" s="21">
        <f t="shared" si="7"/>
        <v>24</v>
      </c>
      <c r="T126" s="22">
        <f t="shared" si="8"/>
        <v>144</v>
      </c>
      <c r="U126" s="19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1">
        <f t="shared" si="9"/>
        <v>0</v>
      </c>
      <c r="AD126" s="22">
        <f t="shared" si="10"/>
        <v>0</v>
      </c>
      <c r="AE126" s="19">
        <v>20</v>
      </c>
      <c r="AF126" s="20">
        <v>15</v>
      </c>
      <c r="AG126" s="20">
        <v>25</v>
      </c>
      <c r="AH126" s="20">
        <v>10</v>
      </c>
      <c r="AI126" s="20">
        <v>6</v>
      </c>
      <c r="AJ126" s="20">
        <v>7</v>
      </c>
      <c r="AK126" s="20">
        <v>20</v>
      </c>
      <c r="AL126" s="20">
        <v>20</v>
      </c>
      <c r="AM126" s="20">
        <v>25</v>
      </c>
      <c r="AN126" s="21">
        <f t="shared" si="11"/>
        <v>148</v>
      </c>
      <c r="AO126" s="22">
        <f t="shared" si="12"/>
        <v>888</v>
      </c>
      <c r="AP126" s="23">
        <f t="shared" si="13"/>
        <v>172</v>
      </c>
    </row>
    <row r="127" spans="1:42" x14ac:dyDescent="0.25">
      <c r="A127" s="16">
        <v>10</v>
      </c>
      <c r="B127" s="16" t="s">
        <v>41</v>
      </c>
      <c r="C127" s="17">
        <v>6</v>
      </c>
      <c r="D127" s="18">
        <v>42996</v>
      </c>
      <c r="E127" s="19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1">
        <f t="shared" si="7"/>
        <v>0</v>
      </c>
      <c r="T127" s="22">
        <f t="shared" si="8"/>
        <v>0</v>
      </c>
      <c r="U127" s="19">
        <v>15</v>
      </c>
      <c r="V127" s="20">
        <v>15</v>
      </c>
      <c r="W127" s="20">
        <v>7</v>
      </c>
      <c r="X127" s="20">
        <v>10</v>
      </c>
      <c r="Y127" s="20">
        <v>15</v>
      </c>
      <c r="Z127" s="20">
        <v>15</v>
      </c>
      <c r="AA127" s="20">
        <v>20</v>
      </c>
      <c r="AB127" s="20">
        <v>15</v>
      </c>
      <c r="AC127" s="21">
        <f t="shared" si="9"/>
        <v>112</v>
      </c>
      <c r="AD127" s="22">
        <f t="shared" si="10"/>
        <v>672</v>
      </c>
      <c r="AE127" s="19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1">
        <f t="shared" si="11"/>
        <v>0</v>
      </c>
      <c r="AO127" s="22">
        <f t="shared" si="12"/>
        <v>0</v>
      </c>
      <c r="AP127" s="23">
        <f t="shared" si="13"/>
        <v>112</v>
      </c>
    </row>
    <row r="128" spans="1:42" x14ac:dyDescent="0.25">
      <c r="A128" s="16">
        <v>10</v>
      </c>
      <c r="B128" s="16" t="s">
        <v>41</v>
      </c>
      <c r="C128" s="17">
        <v>6</v>
      </c>
      <c r="D128" s="18">
        <v>42997</v>
      </c>
      <c r="E128" s="19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1">
        <f t="shared" si="7"/>
        <v>0</v>
      </c>
      <c r="T128" s="22">
        <f t="shared" si="8"/>
        <v>0</v>
      </c>
      <c r="U128" s="19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1">
        <f t="shared" si="9"/>
        <v>0</v>
      </c>
      <c r="AD128" s="22">
        <f t="shared" si="10"/>
        <v>0</v>
      </c>
      <c r="AE128" s="19">
        <v>20</v>
      </c>
      <c r="AF128" s="20">
        <v>15</v>
      </c>
      <c r="AG128" s="20">
        <v>25</v>
      </c>
      <c r="AH128" s="20">
        <v>10</v>
      </c>
      <c r="AI128" s="20">
        <v>6</v>
      </c>
      <c r="AJ128" s="20">
        <v>7</v>
      </c>
      <c r="AK128" s="20">
        <v>20</v>
      </c>
      <c r="AL128" s="20">
        <v>20</v>
      </c>
      <c r="AM128" s="20">
        <v>25</v>
      </c>
      <c r="AN128" s="21">
        <f t="shared" si="11"/>
        <v>148</v>
      </c>
      <c r="AO128" s="22">
        <f t="shared" si="12"/>
        <v>888</v>
      </c>
      <c r="AP128" s="23">
        <f t="shared" si="13"/>
        <v>148</v>
      </c>
    </row>
    <row r="129" spans="1:42" x14ac:dyDescent="0.25">
      <c r="A129" s="16">
        <v>10</v>
      </c>
      <c r="B129" s="16" t="s">
        <v>41</v>
      </c>
      <c r="C129" s="17">
        <v>6</v>
      </c>
      <c r="D129" s="18">
        <v>43010</v>
      </c>
      <c r="E129" s="19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1">
        <f t="shared" si="7"/>
        <v>0</v>
      </c>
      <c r="T129" s="22">
        <f t="shared" si="8"/>
        <v>0</v>
      </c>
      <c r="U129" s="19">
        <v>15</v>
      </c>
      <c r="V129" s="20">
        <v>15</v>
      </c>
      <c r="W129" s="20">
        <v>7</v>
      </c>
      <c r="X129" s="20">
        <v>10</v>
      </c>
      <c r="Y129" s="20">
        <v>15</v>
      </c>
      <c r="Z129" s="20">
        <v>15</v>
      </c>
      <c r="AA129" s="20">
        <v>20</v>
      </c>
      <c r="AB129" s="20">
        <v>15</v>
      </c>
      <c r="AC129" s="21">
        <f t="shared" si="9"/>
        <v>112</v>
      </c>
      <c r="AD129" s="22">
        <f t="shared" si="10"/>
        <v>672</v>
      </c>
      <c r="AE129" s="19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1">
        <f t="shared" si="11"/>
        <v>0</v>
      </c>
      <c r="AO129" s="22">
        <f t="shared" si="12"/>
        <v>0</v>
      </c>
      <c r="AP129" s="23">
        <f t="shared" si="13"/>
        <v>112</v>
      </c>
    </row>
    <row r="130" spans="1:42" x14ac:dyDescent="0.25">
      <c r="A130" s="16">
        <v>10</v>
      </c>
      <c r="B130" s="16" t="s">
        <v>41</v>
      </c>
      <c r="C130" s="17">
        <v>6</v>
      </c>
      <c r="D130" s="18">
        <v>43011</v>
      </c>
      <c r="E130" s="19">
        <v>4</v>
      </c>
      <c r="F130" s="20">
        <v>0</v>
      </c>
      <c r="G130" s="20">
        <v>0</v>
      </c>
      <c r="H130" s="20">
        <v>0</v>
      </c>
      <c r="I130" s="20">
        <v>0</v>
      </c>
      <c r="J130" s="20">
        <v>6</v>
      </c>
      <c r="K130" s="20">
        <v>4</v>
      </c>
      <c r="L130" s="20">
        <v>0</v>
      </c>
      <c r="M130" s="20">
        <v>0</v>
      </c>
      <c r="N130" s="20">
        <v>0</v>
      </c>
      <c r="O130" s="20">
        <v>10</v>
      </c>
      <c r="P130" s="20">
        <v>0</v>
      </c>
      <c r="Q130" s="20">
        <v>0</v>
      </c>
      <c r="R130" s="20">
        <v>0</v>
      </c>
      <c r="S130" s="21">
        <f t="shared" si="7"/>
        <v>24</v>
      </c>
      <c r="T130" s="22">
        <f t="shared" si="8"/>
        <v>144</v>
      </c>
      <c r="U130" s="19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1">
        <f t="shared" si="9"/>
        <v>0</v>
      </c>
      <c r="AD130" s="22">
        <f t="shared" si="10"/>
        <v>0</v>
      </c>
      <c r="AE130" s="19">
        <v>20</v>
      </c>
      <c r="AF130" s="20">
        <v>15</v>
      </c>
      <c r="AG130" s="20">
        <v>25</v>
      </c>
      <c r="AH130" s="20">
        <v>10</v>
      </c>
      <c r="AI130" s="20">
        <v>6</v>
      </c>
      <c r="AJ130" s="20">
        <v>7</v>
      </c>
      <c r="AK130" s="20">
        <v>20</v>
      </c>
      <c r="AL130" s="20">
        <v>20</v>
      </c>
      <c r="AM130" s="20">
        <v>25</v>
      </c>
      <c r="AN130" s="21">
        <f t="shared" si="11"/>
        <v>148</v>
      </c>
      <c r="AO130" s="22">
        <f t="shared" si="12"/>
        <v>888</v>
      </c>
      <c r="AP130" s="23">
        <f t="shared" si="13"/>
        <v>172</v>
      </c>
    </row>
    <row r="131" spans="1:42" x14ac:dyDescent="0.25">
      <c r="A131" s="16">
        <v>10</v>
      </c>
      <c r="B131" s="16" t="s">
        <v>41</v>
      </c>
      <c r="C131" s="17">
        <v>6</v>
      </c>
      <c r="D131" s="18">
        <v>43024</v>
      </c>
      <c r="E131" s="19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1">
        <f t="shared" si="7"/>
        <v>0</v>
      </c>
      <c r="T131" s="22">
        <f t="shared" si="8"/>
        <v>0</v>
      </c>
      <c r="U131" s="19">
        <v>15</v>
      </c>
      <c r="V131" s="20">
        <v>15</v>
      </c>
      <c r="W131" s="20">
        <v>7</v>
      </c>
      <c r="X131" s="20">
        <v>10</v>
      </c>
      <c r="Y131" s="20">
        <v>15</v>
      </c>
      <c r="Z131" s="20">
        <v>15</v>
      </c>
      <c r="AA131" s="20">
        <v>20</v>
      </c>
      <c r="AB131" s="20">
        <v>15</v>
      </c>
      <c r="AC131" s="21">
        <f t="shared" si="9"/>
        <v>112</v>
      </c>
      <c r="AD131" s="22">
        <f t="shared" si="10"/>
        <v>672</v>
      </c>
      <c r="AE131" s="19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1">
        <f t="shared" si="11"/>
        <v>0</v>
      </c>
      <c r="AO131" s="22">
        <f t="shared" si="12"/>
        <v>0</v>
      </c>
      <c r="AP131" s="23">
        <f t="shared" si="13"/>
        <v>112</v>
      </c>
    </row>
    <row r="132" spans="1:42" x14ac:dyDescent="0.25">
      <c r="A132" s="16">
        <v>10</v>
      </c>
      <c r="B132" s="16" t="s">
        <v>41</v>
      </c>
      <c r="C132" s="17">
        <v>6</v>
      </c>
      <c r="D132" s="18">
        <v>43025</v>
      </c>
      <c r="E132" s="19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1">
        <f t="shared" ref="S132:S195" si="14">SUM(E132:R132)</f>
        <v>0</v>
      </c>
      <c r="T132" s="22">
        <f t="shared" ref="T132:T195" si="15">S132*C132</f>
        <v>0</v>
      </c>
      <c r="U132" s="19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1">
        <f t="shared" ref="AC132:AC195" si="16">SUM(U132:AB132)</f>
        <v>0</v>
      </c>
      <c r="AD132" s="22">
        <f t="shared" ref="AD132:AD195" si="17">AC132*C132</f>
        <v>0</v>
      </c>
      <c r="AE132" s="19">
        <v>20</v>
      </c>
      <c r="AF132" s="20">
        <v>15</v>
      </c>
      <c r="AG132" s="20">
        <v>25</v>
      </c>
      <c r="AH132" s="20">
        <v>10</v>
      </c>
      <c r="AI132" s="20">
        <v>6</v>
      </c>
      <c r="AJ132" s="20">
        <v>7</v>
      </c>
      <c r="AK132" s="20">
        <v>20</v>
      </c>
      <c r="AL132" s="20">
        <v>20</v>
      </c>
      <c r="AM132" s="20">
        <v>25</v>
      </c>
      <c r="AN132" s="21">
        <f t="shared" ref="AN132:AN195" si="18">SUM(AE132:AM132)</f>
        <v>148</v>
      </c>
      <c r="AO132" s="22">
        <f t="shared" ref="AO132:AO195" si="19">AN132*C132</f>
        <v>888</v>
      </c>
      <c r="AP132" s="23">
        <f t="shared" ref="AP132:AP195" si="20">S132+AC132+AN132</f>
        <v>148</v>
      </c>
    </row>
    <row r="133" spans="1:42" x14ac:dyDescent="0.25">
      <c r="A133" s="16">
        <v>10</v>
      </c>
      <c r="B133" s="16" t="s">
        <v>41</v>
      </c>
      <c r="C133" s="17">
        <v>6</v>
      </c>
      <c r="D133" s="18">
        <v>43045</v>
      </c>
      <c r="E133" s="19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1">
        <f t="shared" si="14"/>
        <v>0</v>
      </c>
      <c r="T133" s="22">
        <f t="shared" si="15"/>
        <v>0</v>
      </c>
      <c r="U133" s="19">
        <v>15</v>
      </c>
      <c r="V133" s="20">
        <v>15</v>
      </c>
      <c r="W133" s="20">
        <v>7</v>
      </c>
      <c r="X133" s="20">
        <v>10</v>
      </c>
      <c r="Y133" s="20">
        <v>15</v>
      </c>
      <c r="Z133" s="20">
        <v>15</v>
      </c>
      <c r="AA133" s="20">
        <v>20</v>
      </c>
      <c r="AB133" s="20">
        <v>15</v>
      </c>
      <c r="AC133" s="21">
        <f t="shared" si="16"/>
        <v>112</v>
      </c>
      <c r="AD133" s="22">
        <f t="shared" si="17"/>
        <v>672</v>
      </c>
      <c r="AE133" s="19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1">
        <f t="shared" si="18"/>
        <v>0</v>
      </c>
      <c r="AO133" s="22">
        <f t="shared" si="19"/>
        <v>0</v>
      </c>
      <c r="AP133" s="23">
        <f t="shared" si="20"/>
        <v>112</v>
      </c>
    </row>
    <row r="134" spans="1:42" x14ac:dyDescent="0.25">
      <c r="A134" s="16">
        <v>10</v>
      </c>
      <c r="B134" s="16" t="s">
        <v>41</v>
      </c>
      <c r="C134" s="17">
        <v>6</v>
      </c>
      <c r="D134" s="18">
        <v>43046</v>
      </c>
      <c r="E134" s="19">
        <v>4</v>
      </c>
      <c r="F134" s="20">
        <v>0</v>
      </c>
      <c r="G134" s="20">
        <v>0</v>
      </c>
      <c r="H134" s="20">
        <v>0</v>
      </c>
      <c r="I134" s="20">
        <v>0</v>
      </c>
      <c r="J134" s="20">
        <v>6</v>
      </c>
      <c r="K134" s="20">
        <v>4</v>
      </c>
      <c r="L134" s="20">
        <v>0</v>
      </c>
      <c r="M134" s="20">
        <v>0</v>
      </c>
      <c r="N134" s="20">
        <v>0</v>
      </c>
      <c r="O134" s="20">
        <v>10</v>
      </c>
      <c r="P134" s="20">
        <v>0</v>
      </c>
      <c r="Q134" s="20">
        <v>0</v>
      </c>
      <c r="R134" s="20">
        <v>0</v>
      </c>
      <c r="S134" s="21">
        <f t="shared" si="14"/>
        <v>24</v>
      </c>
      <c r="T134" s="22">
        <f t="shared" si="15"/>
        <v>144</v>
      </c>
      <c r="U134" s="19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1">
        <f t="shared" si="16"/>
        <v>0</v>
      </c>
      <c r="AD134" s="22">
        <f t="shared" si="17"/>
        <v>0</v>
      </c>
      <c r="AE134" s="19">
        <v>20</v>
      </c>
      <c r="AF134" s="20">
        <v>15</v>
      </c>
      <c r="AG134" s="20">
        <v>25</v>
      </c>
      <c r="AH134" s="20">
        <v>10</v>
      </c>
      <c r="AI134" s="20">
        <v>6</v>
      </c>
      <c r="AJ134" s="20">
        <v>7</v>
      </c>
      <c r="AK134" s="20">
        <v>20</v>
      </c>
      <c r="AL134" s="20">
        <v>20</v>
      </c>
      <c r="AM134" s="20">
        <v>25</v>
      </c>
      <c r="AN134" s="21">
        <f t="shared" si="18"/>
        <v>148</v>
      </c>
      <c r="AO134" s="22">
        <f t="shared" si="19"/>
        <v>888</v>
      </c>
      <c r="AP134" s="23">
        <f t="shared" si="20"/>
        <v>172</v>
      </c>
    </row>
    <row r="135" spans="1:42" x14ac:dyDescent="0.25">
      <c r="A135" s="16">
        <v>10</v>
      </c>
      <c r="B135" s="16" t="s">
        <v>41</v>
      </c>
      <c r="C135" s="17">
        <v>6</v>
      </c>
      <c r="D135" s="18">
        <v>43059</v>
      </c>
      <c r="E135" s="19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1">
        <f t="shared" si="14"/>
        <v>0</v>
      </c>
      <c r="T135" s="22">
        <f t="shared" si="15"/>
        <v>0</v>
      </c>
      <c r="U135" s="19">
        <v>15</v>
      </c>
      <c r="V135" s="20">
        <v>15</v>
      </c>
      <c r="W135" s="20">
        <v>7</v>
      </c>
      <c r="X135" s="20">
        <v>10</v>
      </c>
      <c r="Y135" s="20">
        <v>15</v>
      </c>
      <c r="Z135" s="20">
        <v>15</v>
      </c>
      <c r="AA135" s="20">
        <v>20</v>
      </c>
      <c r="AB135" s="20">
        <v>15</v>
      </c>
      <c r="AC135" s="21">
        <f t="shared" si="16"/>
        <v>112</v>
      </c>
      <c r="AD135" s="22">
        <f t="shared" si="17"/>
        <v>672</v>
      </c>
      <c r="AE135" s="19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1">
        <f t="shared" si="18"/>
        <v>0</v>
      </c>
      <c r="AO135" s="22">
        <f t="shared" si="19"/>
        <v>0</v>
      </c>
      <c r="AP135" s="23">
        <f t="shared" si="20"/>
        <v>112</v>
      </c>
    </row>
    <row r="136" spans="1:42" x14ac:dyDescent="0.25">
      <c r="A136" s="16">
        <v>10</v>
      </c>
      <c r="B136" s="16" t="s">
        <v>41</v>
      </c>
      <c r="C136" s="17">
        <v>6</v>
      </c>
      <c r="D136" s="18">
        <v>43060</v>
      </c>
      <c r="E136" s="19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1">
        <f t="shared" si="14"/>
        <v>0</v>
      </c>
      <c r="T136" s="22">
        <f t="shared" si="15"/>
        <v>0</v>
      </c>
      <c r="U136" s="19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1">
        <f t="shared" si="16"/>
        <v>0</v>
      </c>
      <c r="AD136" s="22">
        <f t="shared" si="17"/>
        <v>0</v>
      </c>
      <c r="AE136" s="19">
        <v>20</v>
      </c>
      <c r="AF136" s="20">
        <v>15</v>
      </c>
      <c r="AG136" s="20">
        <v>25</v>
      </c>
      <c r="AH136" s="20">
        <v>10</v>
      </c>
      <c r="AI136" s="20">
        <v>6</v>
      </c>
      <c r="AJ136" s="20">
        <v>7</v>
      </c>
      <c r="AK136" s="20">
        <v>20</v>
      </c>
      <c r="AL136" s="20">
        <v>20</v>
      </c>
      <c r="AM136" s="20">
        <v>25</v>
      </c>
      <c r="AN136" s="21">
        <f t="shared" si="18"/>
        <v>148</v>
      </c>
      <c r="AO136" s="22">
        <f t="shared" si="19"/>
        <v>888</v>
      </c>
      <c r="AP136" s="23">
        <f t="shared" si="20"/>
        <v>148</v>
      </c>
    </row>
    <row r="137" spans="1:42" x14ac:dyDescent="0.25">
      <c r="A137" s="16">
        <v>11</v>
      </c>
      <c r="B137" s="16" t="s">
        <v>42</v>
      </c>
      <c r="C137" s="17">
        <v>10.3</v>
      </c>
      <c r="D137" s="18">
        <v>42983</v>
      </c>
      <c r="E137" s="19">
        <v>3</v>
      </c>
      <c r="F137" s="20">
        <v>12</v>
      </c>
      <c r="G137" s="20">
        <v>8</v>
      </c>
      <c r="H137" s="20">
        <v>5</v>
      </c>
      <c r="I137" s="20">
        <v>3</v>
      </c>
      <c r="J137" s="20">
        <v>3</v>
      </c>
      <c r="K137" s="20">
        <v>3</v>
      </c>
      <c r="L137" s="20">
        <v>5</v>
      </c>
      <c r="M137" s="20">
        <v>20</v>
      </c>
      <c r="N137" s="20">
        <v>6</v>
      </c>
      <c r="O137" s="20">
        <v>8</v>
      </c>
      <c r="P137" s="20">
        <v>20</v>
      </c>
      <c r="Q137" s="20">
        <v>10</v>
      </c>
      <c r="R137" s="20">
        <v>5</v>
      </c>
      <c r="S137" s="21">
        <f t="shared" si="14"/>
        <v>111</v>
      </c>
      <c r="T137" s="22">
        <f t="shared" si="15"/>
        <v>1143.3000000000002</v>
      </c>
      <c r="U137" s="19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1">
        <f t="shared" si="16"/>
        <v>0</v>
      </c>
      <c r="AD137" s="22">
        <f t="shared" si="17"/>
        <v>0</v>
      </c>
      <c r="AE137" s="19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1">
        <f t="shared" si="18"/>
        <v>0</v>
      </c>
      <c r="AO137" s="22">
        <f t="shared" si="19"/>
        <v>0</v>
      </c>
      <c r="AP137" s="23">
        <f t="shared" si="20"/>
        <v>111</v>
      </c>
    </row>
    <row r="138" spans="1:42" x14ac:dyDescent="0.25">
      <c r="A138" s="16">
        <v>11</v>
      </c>
      <c r="B138" s="16" t="s">
        <v>42</v>
      </c>
      <c r="C138" s="17">
        <v>10.3</v>
      </c>
      <c r="D138" s="18">
        <v>42996</v>
      </c>
      <c r="E138" s="19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1">
        <f t="shared" si="14"/>
        <v>0</v>
      </c>
      <c r="T138" s="22">
        <f t="shared" si="15"/>
        <v>0</v>
      </c>
      <c r="U138" s="19">
        <v>12</v>
      </c>
      <c r="V138" s="20">
        <v>20</v>
      </c>
      <c r="W138" s="20">
        <v>6</v>
      </c>
      <c r="X138" s="20">
        <v>10</v>
      </c>
      <c r="Y138" s="20">
        <v>15</v>
      </c>
      <c r="Z138" s="20">
        <v>30</v>
      </c>
      <c r="AA138" s="20">
        <v>15</v>
      </c>
      <c r="AB138" s="20">
        <v>30</v>
      </c>
      <c r="AC138" s="21">
        <f t="shared" si="16"/>
        <v>138</v>
      </c>
      <c r="AD138" s="22">
        <f t="shared" si="17"/>
        <v>1421.4</v>
      </c>
      <c r="AE138" s="19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1">
        <f t="shared" si="18"/>
        <v>0</v>
      </c>
      <c r="AO138" s="22">
        <f t="shared" si="19"/>
        <v>0</v>
      </c>
      <c r="AP138" s="23">
        <f t="shared" si="20"/>
        <v>138</v>
      </c>
    </row>
    <row r="139" spans="1:42" x14ac:dyDescent="0.25">
      <c r="A139" s="16">
        <v>11</v>
      </c>
      <c r="B139" s="16" t="s">
        <v>42</v>
      </c>
      <c r="C139" s="17">
        <v>10.3</v>
      </c>
      <c r="D139" s="18">
        <v>43011</v>
      </c>
      <c r="E139" s="19">
        <v>3</v>
      </c>
      <c r="F139" s="20">
        <v>12</v>
      </c>
      <c r="G139" s="20">
        <v>8</v>
      </c>
      <c r="H139" s="20">
        <v>5</v>
      </c>
      <c r="I139" s="20">
        <v>3</v>
      </c>
      <c r="J139" s="20">
        <v>3</v>
      </c>
      <c r="K139" s="20">
        <v>3</v>
      </c>
      <c r="L139" s="20">
        <v>5</v>
      </c>
      <c r="M139" s="20">
        <v>20</v>
      </c>
      <c r="N139" s="20">
        <v>6</v>
      </c>
      <c r="O139" s="20">
        <v>8</v>
      </c>
      <c r="P139" s="20">
        <v>20</v>
      </c>
      <c r="Q139" s="20">
        <v>10</v>
      </c>
      <c r="R139" s="20">
        <v>5</v>
      </c>
      <c r="S139" s="21">
        <f t="shared" si="14"/>
        <v>111</v>
      </c>
      <c r="T139" s="22">
        <f t="shared" si="15"/>
        <v>1143.3000000000002</v>
      </c>
      <c r="U139" s="19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1">
        <f t="shared" si="16"/>
        <v>0</v>
      </c>
      <c r="AD139" s="22">
        <f t="shared" si="17"/>
        <v>0</v>
      </c>
      <c r="AE139" s="19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1">
        <f t="shared" si="18"/>
        <v>0</v>
      </c>
      <c r="AO139" s="22">
        <f t="shared" si="19"/>
        <v>0</v>
      </c>
      <c r="AP139" s="23">
        <f t="shared" si="20"/>
        <v>111</v>
      </c>
    </row>
    <row r="140" spans="1:42" x14ac:dyDescent="0.25">
      <c r="A140" s="16">
        <v>11</v>
      </c>
      <c r="B140" s="16" t="s">
        <v>42</v>
      </c>
      <c r="C140" s="17">
        <v>10.3</v>
      </c>
      <c r="D140" s="18">
        <v>43024</v>
      </c>
      <c r="E140" s="19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1">
        <f t="shared" si="14"/>
        <v>0</v>
      </c>
      <c r="T140" s="22">
        <f t="shared" si="15"/>
        <v>0</v>
      </c>
      <c r="U140" s="19">
        <v>12</v>
      </c>
      <c r="V140" s="20">
        <v>20</v>
      </c>
      <c r="W140" s="20">
        <v>6</v>
      </c>
      <c r="X140" s="20">
        <v>10</v>
      </c>
      <c r="Y140" s="20">
        <v>15</v>
      </c>
      <c r="Z140" s="20">
        <v>30</v>
      </c>
      <c r="AA140" s="20">
        <v>15</v>
      </c>
      <c r="AB140" s="20">
        <v>30</v>
      </c>
      <c r="AC140" s="21">
        <f t="shared" si="16"/>
        <v>138</v>
      </c>
      <c r="AD140" s="22">
        <f t="shared" si="17"/>
        <v>1421.4</v>
      </c>
      <c r="AE140" s="19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1">
        <f t="shared" si="18"/>
        <v>0</v>
      </c>
      <c r="AO140" s="22">
        <f t="shared" si="19"/>
        <v>0</v>
      </c>
      <c r="AP140" s="23">
        <f t="shared" si="20"/>
        <v>138</v>
      </c>
    </row>
    <row r="141" spans="1:42" x14ac:dyDescent="0.25">
      <c r="A141" s="16">
        <v>11</v>
      </c>
      <c r="B141" s="16" t="s">
        <v>42</v>
      </c>
      <c r="C141" s="17">
        <v>10.3</v>
      </c>
      <c r="D141" s="18">
        <v>43046</v>
      </c>
      <c r="E141" s="19">
        <v>3</v>
      </c>
      <c r="F141" s="20">
        <v>12</v>
      </c>
      <c r="G141" s="20">
        <v>8</v>
      </c>
      <c r="H141" s="20">
        <v>5</v>
      </c>
      <c r="I141" s="20">
        <v>3</v>
      </c>
      <c r="J141" s="20">
        <v>3</v>
      </c>
      <c r="K141" s="20">
        <v>3</v>
      </c>
      <c r="L141" s="20">
        <v>5</v>
      </c>
      <c r="M141" s="20">
        <v>20</v>
      </c>
      <c r="N141" s="20">
        <v>6</v>
      </c>
      <c r="O141" s="20">
        <v>8</v>
      </c>
      <c r="P141" s="20">
        <v>20</v>
      </c>
      <c r="Q141" s="20">
        <v>10</v>
      </c>
      <c r="R141" s="20">
        <v>5</v>
      </c>
      <c r="S141" s="21">
        <f t="shared" si="14"/>
        <v>111</v>
      </c>
      <c r="T141" s="22">
        <f t="shared" si="15"/>
        <v>1143.3000000000002</v>
      </c>
      <c r="U141" s="19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1">
        <f t="shared" si="16"/>
        <v>0</v>
      </c>
      <c r="AD141" s="22">
        <f t="shared" si="17"/>
        <v>0</v>
      </c>
      <c r="AE141" s="19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1">
        <f t="shared" si="18"/>
        <v>0</v>
      </c>
      <c r="AO141" s="22">
        <f t="shared" si="19"/>
        <v>0</v>
      </c>
      <c r="AP141" s="23">
        <f t="shared" si="20"/>
        <v>111</v>
      </c>
    </row>
    <row r="142" spans="1:42" x14ac:dyDescent="0.25">
      <c r="A142" s="16">
        <v>11</v>
      </c>
      <c r="B142" s="16" t="s">
        <v>42</v>
      </c>
      <c r="C142" s="17">
        <v>10.3</v>
      </c>
      <c r="D142" s="18">
        <v>43052</v>
      </c>
      <c r="E142" s="19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1">
        <f t="shared" si="14"/>
        <v>0</v>
      </c>
      <c r="T142" s="22">
        <f t="shared" si="15"/>
        <v>0</v>
      </c>
      <c r="U142" s="19">
        <v>12</v>
      </c>
      <c r="V142" s="20">
        <v>20</v>
      </c>
      <c r="W142" s="20">
        <v>6</v>
      </c>
      <c r="X142" s="20">
        <v>10</v>
      </c>
      <c r="Y142" s="20">
        <v>15</v>
      </c>
      <c r="Z142" s="20">
        <v>30</v>
      </c>
      <c r="AA142" s="20">
        <v>15</v>
      </c>
      <c r="AB142" s="20">
        <v>30</v>
      </c>
      <c r="AC142" s="21">
        <f t="shared" si="16"/>
        <v>138</v>
      </c>
      <c r="AD142" s="22">
        <f t="shared" si="17"/>
        <v>1421.4</v>
      </c>
      <c r="AE142" s="19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1">
        <f t="shared" si="18"/>
        <v>0</v>
      </c>
      <c r="AO142" s="22">
        <f t="shared" si="19"/>
        <v>0</v>
      </c>
      <c r="AP142" s="23">
        <f t="shared" si="20"/>
        <v>138</v>
      </c>
    </row>
    <row r="143" spans="1:42" x14ac:dyDescent="0.25">
      <c r="A143" s="16">
        <v>12</v>
      </c>
      <c r="B143" s="16" t="s">
        <v>43</v>
      </c>
      <c r="C143" s="17">
        <v>2.5</v>
      </c>
      <c r="D143" s="18">
        <v>42989</v>
      </c>
      <c r="E143" s="19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1">
        <f t="shared" si="14"/>
        <v>0</v>
      </c>
      <c r="T143" s="22">
        <f t="shared" si="15"/>
        <v>0</v>
      </c>
      <c r="U143" s="19">
        <v>6</v>
      </c>
      <c r="V143" s="20">
        <v>1</v>
      </c>
      <c r="W143" s="20">
        <v>3</v>
      </c>
      <c r="X143" s="20">
        <v>0</v>
      </c>
      <c r="Y143" s="20">
        <v>1</v>
      </c>
      <c r="Z143" s="20">
        <v>2</v>
      </c>
      <c r="AA143" s="20">
        <v>4</v>
      </c>
      <c r="AB143" s="20">
        <v>2</v>
      </c>
      <c r="AC143" s="21">
        <f t="shared" si="16"/>
        <v>19</v>
      </c>
      <c r="AD143" s="22">
        <f t="shared" si="17"/>
        <v>47.5</v>
      </c>
      <c r="AE143" s="19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1">
        <f t="shared" si="18"/>
        <v>0</v>
      </c>
      <c r="AO143" s="22">
        <f t="shared" si="19"/>
        <v>0</v>
      </c>
      <c r="AP143" s="23">
        <f t="shared" si="20"/>
        <v>19</v>
      </c>
    </row>
    <row r="144" spans="1:42" x14ac:dyDescent="0.25">
      <c r="A144" s="16">
        <v>12</v>
      </c>
      <c r="B144" s="16" t="s">
        <v>43</v>
      </c>
      <c r="C144" s="17">
        <v>2.5</v>
      </c>
      <c r="D144" s="18">
        <v>42990</v>
      </c>
      <c r="E144" s="19">
        <v>0</v>
      </c>
      <c r="F144" s="20">
        <v>2</v>
      </c>
      <c r="G144" s="20">
        <v>0</v>
      </c>
      <c r="H144" s="20">
        <v>1</v>
      </c>
      <c r="I144" s="20">
        <v>1</v>
      </c>
      <c r="J144" s="20">
        <v>0</v>
      </c>
      <c r="K144" s="20">
        <v>1</v>
      </c>
      <c r="L144" s="20">
        <v>0</v>
      </c>
      <c r="M144" s="20">
        <v>3</v>
      </c>
      <c r="N144" s="20">
        <v>1</v>
      </c>
      <c r="O144" s="20">
        <v>2</v>
      </c>
      <c r="P144" s="20">
        <v>1</v>
      </c>
      <c r="Q144" s="20">
        <v>2</v>
      </c>
      <c r="R144" s="20">
        <v>1</v>
      </c>
      <c r="S144" s="21">
        <f t="shared" si="14"/>
        <v>15</v>
      </c>
      <c r="T144" s="22">
        <f t="shared" si="15"/>
        <v>37.5</v>
      </c>
      <c r="U144" s="19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1">
        <f t="shared" si="16"/>
        <v>0</v>
      </c>
      <c r="AD144" s="22">
        <f t="shared" si="17"/>
        <v>0</v>
      </c>
      <c r="AE144" s="19">
        <v>1</v>
      </c>
      <c r="AF144" s="20">
        <v>0</v>
      </c>
      <c r="AG144" s="20">
        <v>3</v>
      </c>
      <c r="AH144" s="20">
        <v>0</v>
      </c>
      <c r="AI144" s="20">
        <v>0</v>
      </c>
      <c r="AJ144" s="20">
        <v>0</v>
      </c>
      <c r="AK144" s="20">
        <v>1</v>
      </c>
      <c r="AL144" s="20">
        <v>1</v>
      </c>
      <c r="AM144" s="20">
        <v>2</v>
      </c>
      <c r="AN144" s="21">
        <f t="shared" si="18"/>
        <v>8</v>
      </c>
      <c r="AO144" s="22">
        <f t="shared" si="19"/>
        <v>20</v>
      </c>
      <c r="AP144" s="23">
        <f t="shared" si="20"/>
        <v>23</v>
      </c>
    </row>
    <row r="145" spans="1:42" x14ac:dyDescent="0.25">
      <c r="A145" s="16">
        <v>12</v>
      </c>
      <c r="B145" s="16" t="s">
        <v>43</v>
      </c>
      <c r="C145" s="17">
        <v>2.5</v>
      </c>
      <c r="D145" s="18">
        <v>43003</v>
      </c>
      <c r="E145" s="19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1">
        <f t="shared" si="14"/>
        <v>0</v>
      </c>
      <c r="T145" s="22">
        <f t="shared" si="15"/>
        <v>0</v>
      </c>
      <c r="U145" s="19">
        <v>6</v>
      </c>
      <c r="V145" s="20">
        <v>1</v>
      </c>
      <c r="W145" s="20">
        <v>3</v>
      </c>
      <c r="X145" s="20">
        <v>0</v>
      </c>
      <c r="Y145" s="20">
        <v>1</v>
      </c>
      <c r="Z145" s="20">
        <v>2</v>
      </c>
      <c r="AA145" s="20">
        <v>4</v>
      </c>
      <c r="AB145" s="20">
        <v>2</v>
      </c>
      <c r="AC145" s="21">
        <f t="shared" si="16"/>
        <v>19</v>
      </c>
      <c r="AD145" s="22">
        <f t="shared" si="17"/>
        <v>47.5</v>
      </c>
      <c r="AE145" s="19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1">
        <f t="shared" si="18"/>
        <v>0</v>
      </c>
      <c r="AO145" s="22">
        <f t="shared" si="19"/>
        <v>0</v>
      </c>
      <c r="AP145" s="23">
        <f t="shared" si="20"/>
        <v>19</v>
      </c>
    </row>
    <row r="146" spans="1:42" x14ac:dyDescent="0.25">
      <c r="A146" s="16">
        <v>12</v>
      </c>
      <c r="B146" s="16" t="s">
        <v>43</v>
      </c>
      <c r="C146" s="17">
        <v>2.5</v>
      </c>
      <c r="D146" s="18">
        <v>43004</v>
      </c>
      <c r="E146" s="19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1">
        <f t="shared" si="14"/>
        <v>0</v>
      </c>
      <c r="T146" s="22">
        <f t="shared" si="15"/>
        <v>0</v>
      </c>
      <c r="U146" s="19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1">
        <f t="shared" si="16"/>
        <v>0</v>
      </c>
      <c r="AD146" s="22">
        <f t="shared" si="17"/>
        <v>0</v>
      </c>
      <c r="AE146" s="19">
        <v>1</v>
      </c>
      <c r="AF146" s="20">
        <v>0</v>
      </c>
      <c r="AG146" s="20">
        <v>3</v>
      </c>
      <c r="AH146" s="20">
        <v>0</v>
      </c>
      <c r="AI146" s="20">
        <v>0</v>
      </c>
      <c r="AJ146" s="20">
        <v>0</v>
      </c>
      <c r="AK146" s="20">
        <v>1</v>
      </c>
      <c r="AL146" s="20">
        <v>1</v>
      </c>
      <c r="AM146" s="20">
        <v>2</v>
      </c>
      <c r="AN146" s="21">
        <f t="shared" si="18"/>
        <v>8</v>
      </c>
      <c r="AO146" s="22">
        <f t="shared" si="19"/>
        <v>20</v>
      </c>
      <c r="AP146" s="23">
        <f t="shared" si="20"/>
        <v>8</v>
      </c>
    </row>
    <row r="147" spans="1:42" x14ac:dyDescent="0.25">
      <c r="A147" s="16">
        <v>12</v>
      </c>
      <c r="B147" s="16" t="s">
        <v>43</v>
      </c>
      <c r="C147" s="17">
        <v>2.5</v>
      </c>
      <c r="D147" s="18">
        <v>43017</v>
      </c>
      <c r="E147" s="19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1">
        <f t="shared" si="14"/>
        <v>0</v>
      </c>
      <c r="T147" s="22">
        <f t="shared" si="15"/>
        <v>0</v>
      </c>
      <c r="U147" s="19">
        <v>6</v>
      </c>
      <c r="V147" s="20">
        <v>1</v>
      </c>
      <c r="W147" s="20">
        <v>3</v>
      </c>
      <c r="X147" s="20">
        <v>0</v>
      </c>
      <c r="Y147" s="20">
        <v>1</v>
      </c>
      <c r="Z147" s="20">
        <v>2</v>
      </c>
      <c r="AA147" s="20">
        <v>4</v>
      </c>
      <c r="AB147" s="20">
        <v>2</v>
      </c>
      <c r="AC147" s="21">
        <f t="shared" si="16"/>
        <v>19</v>
      </c>
      <c r="AD147" s="22">
        <f t="shared" si="17"/>
        <v>47.5</v>
      </c>
      <c r="AE147" s="19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1">
        <f t="shared" si="18"/>
        <v>0</v>
      </c>
      <c r="AO147" s="22">
        <f t="shared" si="19"/>
        <v>0</v>
      </c>
      <c r="AP147" s="23">
        <f t="shared" si="20"/>
        <v>19</v>
      </c>
    </row>
    <row r="148" spans="1:42" x14ac:dyDescent="0.25">
      <c r="A148" s="16">
        <v>12</v>
      </c>
      <c r="B148" s="16" t="s">
        <v>43</v>
      </c>
      <c r="C148" s="17">
        <v>2.5</v>
      </c>
      <c r="D148" s="18">
        <v>43018</v>
      </c>
      <c r="E148" s="19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1">
        <f t="shared" si="14"/>
        <v>0</v>
      </c>
      <c r="T148" s="22">
        <f t="shared" si="15"/>
        <v>0</v>
      </c>
      <c r="U148" s="19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1">
        <f t="shared" si="16"/>
        <v>0</v>
      </c>
      <c r="AD148" s="22">
        <f t="shared" si="17"/>
        <v>0</v>
      </c>
      <c r="AE148" s="19">
        <v>1</v>
      </c>
      <c r="AF148" s="20">
        <v>0</v>
      </c>
      <c r="AG148" s="20">
        <v>3</v>
      </c>
      <c r="AH148" s="20">
        <v>0</v>
      </c>
      <c r="AI148" s="20">
        <v>0</v>
      </c>
      <c r="AJ148" s="20">
        <v>0</v>
      </c>
      <c r="AK148" s="20">
        <v>1</v>
      </c>
      <c r="AL148" s="20">
        <v>1</v>
      </c>
      <c r="AM148" s="20">
        <v>2</v>
      </c>
      <c r="AN148" s="21">
        <f t="shared" si="18"/>
        <v>8</v>
      </c>
      <c r="AO148" s="22">
        <f t="shared" si="19"/>
        <v>20</v>
      </c>
      <c r="AP148" s="23">
        <f t="shared" si="20"/>
        <v>8</v>
      </c>
    </row>
    <row r="149" spans="1:42" x14ac:dyDescent="0.25">
      <c r="A149" s="16">
        <v>12</v>
      </c>
      <c r="B149" s="16" t="s">
        <v>43</v>
      </c>
      <c r="C149" s="17">
        <v>2.5</v>
      </c>
      <c r="D149" s="18">
        <v>43025</v>
      </c>
      <c r="E149" s="19">
        <v>0</v>
      </c>
      <c r="F149" s="20">
        <v>2</v>
      </c>
      <c r="G149" s="20">
        <v>0</v>
      </c>
      <c r="H149" s="20">
        <v>1</v>
      </c>
      <c r="I149" s="20">
        <v>1</v>
      </c>
      <c r="J149" s="20">
        <v>0</v>
      </c>
      <c r="K149" s="20">
        <v>1</v>
      </c>
      <c r="L149" s="20">
        <v>0</v>
      </c>
      <c r="M149" s="20">
        <v>3</v>
      </c>
      <c r="N149" s="20">
        <v>1</v>
      </c>
      <c r="O149" s="20">
        <v>2</v>
      </c>
      <c r="P149" s="20">
        <v>1</v>
      </c>
      <c r="Q149" s="20">
        <v>2</v>
      </c>
      <c r="R149" s="20">
        <v>1</v>
      </c>
      <c r="S149" s="21">
        <f t="shared" si="14"/>
        <v>15</v>
      </c>
      <c r="T149" s="22">
        <f t="shared" si="15"/>
        <v>37.5</v>
      </c>
      <c r="U149" s="19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1">
        <f t="shared" si="16"/>
        <v>0</v>
      </c>
      <c r="AD149" s="22">
        <f t="shared" si="17"/>
        <v>0</v>
      </c>
      <c r="AE149" s="19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1">
        <f t="shared" si="18"/>
        <v>0</v>
      </c>
      <c r="AO149" s="22">
        <f t="shared" si="19"/>
        <v>0</v>
      </c>
      <c r="AP149" s="23">
        <f t="shared" si="20"/>
        <v>15</v>
      </c>
    </row>
    <row r="150" spans="1:42" x14ac:dyDescent="0.25">
      <c r="A150" s="16">
        <v>12</v>
      </c>
      <c r="B150" s="16" t="s">
        <v>43</v>
      </c>
      <c r="C150" s="17">
        <v>2.5</v>
      </c>
      <c r="D150" s="18">
        <v>43031</v>
      </c>
      <c r="E150" s="19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1">
        <f t="shared" si="14"/>
        <v>0</v>
      </c>
      <c r="T150" s="22">
        <f t="shared" si="15"/>
        <v>0</v>
      </c>
      <c r="U150" s="19">
        <v>6</v>
      </c>
      <c r="V150" s="20">
        <v>1</v>
      </c>
      <c r="W150" s="20">
        <v>3</v>
      </c>
      <c r="X150" s="20">
        <v>0</v>
      </c>
      <c r="Y150" s="20">
        <v>1</v>
      </c>
      <c r="Z150" s="20">
        <v>2</v>
      </c>
      <c r="AA150" s="20">
        <v>4</v>
      </c>
      <c r="AB150" s="20">
        <v>2</v>
      </c>
      <c r="AC150" s="21">
        <f t="shared" si="16"/>
        <v>19</v>
      </c>
      <c r="AD150" s="22">
        <f t="shared" si="17"/>
        <v>47.5</v>
      </c>
      <c r="AE150" s="19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1">
        <f t="shared" si="18"/>
        <v>0</v>
      </c>
      <c r="AO150" s="22">
        <f t="shared" si="19"/>
        <v>0</v>
      </c>
      <c r="AP150" s="23">
        <f t="shared" si="20"/>
        <v>19</v>
      </c>
    </row>
    <row r="151" spans="1:42" x14ac:dyDescent="0.25">
      <c r="A151" s="16">
        <v>12</v>
      </c>
      <c r="B151" s="16" t="s">
        <v>43</v>
      </c>
      <c r="C151" s="17">
        <v>2.5</v>
      </c>
      <c r="D151" s="18">
        <v>43032</v>
      </c>
      <c r="E151" s="19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1">
        <f t="shared" si="14"/>
        <v>0</v>
      </c>
      <c r="T151" s="22">
        <f t="shared" si="15"/>
        <v>0</v>
      </c>
      <c r="U151" s="19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1">
        <f t="shared" si="16"/>
        <v>0</v>
      </c>
      <c r="AD151" s="22">
        <f t="shared" si="17"/>
        <v>0</v>
      </c>
      <c r="AE151" s="19">
        <v>1</v>
      </c>
      <c r="AF151" s="20">
        <v>0</v>
      </c>
      <c r="AG151" s="20">
        <v>3</v>
      </c>
      <c r="AH151" s="20">
        <v>0</v>
      </c>
      <c r="AI151" s="20">
        <v>0</v>
      </c>
      <c r="AJ151" s="20">
        <v>0</v>
      </c>
      <c r="AK151" s="20">
        <v>1</v>
      </c>
      <c r="AL151" s="20">
        <v>1</v>
      </c>
      <c r="AM151" s="20">
        <v>2</v>
      </c>
      <c r="AN151" s="21">
        <f t="shared" si="18"/>
        <v>8</v>
      </c>
      <c r="AO151" s="22">
        <f t="shared" si="19"/>
        <v>20</v>
      </c>
      <c r="AP151" s="23">
        <f t="shared" si="20"/>
        <v>8</v>
      </c>
    </row>
    <row r="152" spans="1:42" x14ac:dyDescent="0.25">
      <c r="A152" s="16">
        <v>12</v>
      </c>
      <c r="B152" s="16" t="s">
        <v>43</v>
      </c>
      <c r="C152" s="17">
        <v>2.5</v>
      </c>
      <c r="D152" s="18">
        <v>43045</v>
      </c>
      <c r="E152" s="19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1">
        <f t="shared" si="14"/>
        <v>0</v>
      </c>
      <c r="T152" s="22">
        <f t="shared" si="15"/>
        <v>0</v>
      </c>
      <c r="U152" s="19">
        <v>6</v>
      </c>
      <c r="V152" s="20">
        <v>1</v>
      </c>
      <c r="W152" s="20">
        <v>3</v>
      </c>
      <c r="X152" s="20">
        <v>0</v>
      </c>
      <c r="Y152" s="20">
        <v>1</v>
      </c>
      <c r="Z152" s="20">
        <v>2</v>
      </c>
      <c r="AA152" s="20">
        <v>4</v>
      </c>
      <c r="AB152" s="20">
        <v>2</v>
      </c>
      <c r="AC152" s="21">
        <f t="shared" si="16"/>
        <v>19</v>
      </c>
      <c r="AD152" s="22">
        <f t="shared" si="17"/>
        <v>47.5</v>
      </c>
      <c r="AE152" s="19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1">
        <f t="shared" si="18"/>
        <v>0</v>
      </c>
      <c r="AO152" s="22">
        <f t="shared" si="19"/>
        <v>0</v>
      </c>
      <c r="AP152" s="23">
        <f t="shared" si="20"/>
        <v>19</v>
      </c>
    </row>
    <row r="153" spans="1:42" x14ac:dyDescent="0.25">
      <c r="A153" s="16">
        <v>12</v>
      </c>
      <c r="B153" s="16" t="s">
        <v>43</v>
      </c>
      <c r="C153" s="17">
        <v>2.5</v>
      </c>
      <c r="D153" s="18">
        <v>43046</v>
      </c>
      <c r="E153" s="19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1">
        <f t="shared" si="14"/>
        <v>0</v>
      </c>
      <c r="T153" s="22">
        <f t="shared" si="15"/>
        <v>0</v>
      </c>
      <c r="U153" s="19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1">
        <f t="shared" si="16"/>
        <v>0</v>
      </c>
      <c r="AD153" s="22">
        <f t="shared" si="17"/>
        <v>0</v>
      </c>
      <c r="AE153" s="19">
        <v>1</v>
      </c>
      <c r="AF153" s="20">
        <v>0</v>
      </c>
      <c r="AG153" s="20">
        <v>3</v>
      </c>
      <c r="AH153" s="20">
        <v>0</v>
      </c>
      <c r="AI153" s="20">
        <v>0</v>
      </c>
      <c r="AJ153" s="20">
        <v>0</v>
      </c>
      <c r="AK153" s="20">
        <v>1</v>
      </c>
      <c r="AL153" s="20">
        <v>1</v>
      </c>
      <c r="AM153" s="20">
        <v>2</v>
      </c>
      <c r="AN153" s="21">
        <f t="shared" si="18"/>
        <v>8</v>
      </c>
      <c r="AO153" s="22">
        <f t="shared" si="19"/>
        <v>20</v>
      </c>
      <c r="AP153" s="23">
        <f t="shared" si="20"/>
        <v>8</v>
      </c>
    </row>
    <row r="154" spans="1:42" x14ac:dyDescent="0.25">
      <c r="A154" s="16">
        <v>12</v>
      </c>
      <c r="B154" s="16" t="s">
        <v>43</v>
      </c>
      <c r="C154" s="17">
        <v>2.5</v>
      </c>
      <c r="D154" s="18">
        <v>43059</v>
      </c>
      <c r="E154" s="19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1">
        <f t="shared" si="14"/>
        <v>0</v>
      </c>
      <c r="T154" s="22">
        <f t="shared" si="15"/>
        <v>0</v>
      </c>
      <c r="U154" s="19">
        <v>6</v>
      </c>
      <c r="V154" s="20">
        <v>1</v>
      </c>
      <c r="W154" s="20">
        <v>3</v>
      </c>
      <c r="X154" s="20">
        <v>0</v>
      </c>
      <c r="Y154" s="20">
        <v>1</v>
      </c>
      <c r="Z154" s="20">
        <v>2</v>
      </c>
      <c r="AA154" s="20">
        <v>4</v>
      </c>
      <c r="AB154" s="20">
        <v>2</v>
      </c>
      <c r="AC154" s="21">
        <f t="shared" si="16"/>
        <v>19</v>
      </c>
      <c r="AD154" s="22">
        <f t="shared" si="17"/>
        <v>47.5</v>
      </c>
      <c r="AE154" s="19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1">
        <f t="shared" si="18"/>
        <v>0</v>
      </c>
      <c r="AO154" s="22">
        <f t="shared" si="19"/>
        <v>0</v>
      </c>
      <c r="AP154" s="23">
        <f t="shared" si="20"/>
        <v>19</v>
      </c>
    </row>
    <row r="155" spans="1:42" x14ac:dyDescent="0.25">
      <c r="A155" s="16">
        <v>12</v>
      </c>
      <c r="B155" s="16" t="s">
        <v>43</v>
      </c>
      <c r="C155" s="17">
        <v>2.5</v>
      </c>
      <c r="D155" s="18">
        <v>43060</v>
      </c>
      <c r="E155" s="19">
        <v>0</v>
      </c>
      <c r="F155" s="20">
        <v>2</v>
      </c>
      <c r="G155" s="20">
        <v>0</v>
      </c>
      <c r="H155" s="20">
        <v>1</v>
      </c>
      <c r="I155" s="20">
        <v>1</v>
      </c>
      <c r="J155" s="20">
        <v>0</v>
      </c>
      <c r="K155" s="20">
        <v>1</v>
      </c>
      <c r="L155" s="20">
        <v>0</v>
      </c>
      <c r="M155" s="20">
        <v>3</v>
      </c>
      <c r="N155" s="20">
        <v>1</v>
      </c>
      <c r="O155" s="20">
        <v>2</v>
      </c>
      <c r="P155" s="20">
        <v>1</v>
      </c>
      <c r="Q155" s="20">
        <v>2</v>
      </c>
      <c r="R155" s="20">
        <v>1</v>
      </c>
      <c r="S155" s="21">
        <f t="shared" si="14"/>
        <v>15</v>
      </c>
      <c r="T155" s="22">
        <f t="shared" si="15"/>
        <v>37.5</v>
      </c>
      <c r="U155" s="19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1">
        <f t="shared" si="16"/>
        <v>0</v>
      </c>
      <c r="AD155" s="22">
        <f t="shared" si="17"/>
        <v>0</v>
      </c>
      <c r="AE155" s="19">
        <v>1</v>
      </c>
      <c r="AF155" s="20">
        <v>0</v>
      </c>
      <c r="AG155" s="20">
        <v>3</v>
      </c>
      <c r="AH155" s="20">
        <v>0</v>
      </c>
      <c r="AI155" s="20">
        <v>0</v>
      </c>
      <c r="AJ155" s="20">
        <v>0</v>
      </c>
      <c r="AK155" s="20">
        <v>1</v>
      </c>
      <c r="AL155" s="20">
        <v>1</v>
      </c>
      <c r="AM155" s="20">
        <v>2</v>
      </c>
      <c r="AN155" s="21">
        <f t="shared" si="18"/>
        <v>8</v>
      </c>
      <c r="AO155" s="22">
        <f t="shared" si="19"/>
        <v>20</v>
      </c>
      <c r="AP155" s="23">
        <f t="shared" si="20"/>
        <v>23</v>
      </c>
    </row>
    <row r="156" spans="1:42" x14ac:dyDescent="0.25">
      <c r="A156" s="16">
        <v>12</v>
      </c>
      <c r="B156" s="16" t="s">
        <v>43</v>
      </c>
      <c r="C156" s="17">
        <v>2.5</v>
      </c>
      <c r="D156" s="18">
        <v>43073</v>
      </c>
      <c r="E156" s="19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1">
        <f t="shared" si="14"/>
        <v>0</v>
      </c>
      <c r="T156" s="22">
        <f t="shared" si="15"/>
        <v>0</v>
      </c>
      <c r="U156" s="19">
        <v>6</v>
      </c>
      <c r="V156" s="20">
        <v>1</v>
      </c>
      <c r="W156" s="20">
        <v>3</v>
      </c>
      <c r="X156" s="20">
        <v>0</v>
      </c>
      <c r="Y156" s="20">
        <v>1</v>
      </c>
      <c r="Z156" s="20">
        <v>2</v>
      </c>
      <c r="AA156" s="20">
        <v>4</v>
      </c>
      <c r="AB156" s="20">
        <v>2</v>
      </c>
      <c r="AC156" s="21">
        <f t="shared" si="16"/>
        <v>19</v>
      </c>
      <c r="AD156" s="22">
        <f t="shared" si="17"/>
        <v>47.5</v>
      </c>
      <c r="AE156" s="19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1">
        <f t="shared" si="18"/>
        <v>0</v>
      </c>
      <c r="AO156" s="22">
        <f t="shared" si="19"/>
        <v>0</v>
      </c>
      <c r="AP156" s="23">
        <f t="shared" si="20"/>
        <v>19</v>
      </c>
    </row>
    <row r="157" spans="1:42" x14ac:dyDescent="0.25">
      <c r="A157" s="16">
        <v>12</v>
      </c>
      <c r="B157" s="16" t="s">
        <v>43</v>
      </c>
      <c r="C157" s="17">
        <v>2.5</v>
      </c>
      <c r="D157" s="18">
        <v>43074</v>
      </c>
      <c r="E157" s="19">
        <v>0</v>
      </c>
      <c r="F157" s="20">
        <v>2</v>
      </c>
      <c r="G157" s="20">
        <v>0</v>
      </c>
      <c r="H157" s="20">
        <v>1</v>
      </c>
      <c r="I157" s="20">
        <v>1</v>
      </c>
      <c r="J157" s="20">
        <v>0</v>
      </c>
      <c r="K157" s="20">
        <v>1</v>
      </c>
      <c r="L157" s="20">
        <v>0</v>
      </c>
      <c r="M157" s="20">
        <v>3</v>
      </c>
      <c r="N157" s="20">
        <v>1</v>
      </c>
      <c r="O157" s="20">
        <v>2</v>
      </c>
      <c r="P157" s="20">
        <v>1</v>
      </c>
      <c r="Q157" s="20">
        <v>2</v>
      </c>
      <c r="R157" s="20">
        <v>1</v>
      </c>
      <c r="S157" s="21">
        <f t="shared" si="14"/>
        <v>15</v>
      </c>
      <c r="T157" s="22">
        <f t="shared" si="15"/>
        <v>37.5</v>
      </c>
      <c r="U157" s="19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1">
        <f t="shared" si="16"/>
        <v>0</v>
      </c>
      <c r="AD157" s="22">
        <f t="shared" si="17"/>
        <v>0</v>
      </c>
      <c r="AE157" s="19">
        <v>1</v>
      </c>
      <c r="AF157" s="20">
        <v>0</v>
      </c>
      <c r="AG157" s="20">
        <v>3</v>
      </c>
      <c r="AH157" s="20">
        <v>0</v>
      </c>
      <c r="AI157" s="20">
        <v>0</v>
      </c>
      <c r="AJ157" s="20">
        <v>0</v>
      </c>
      <c r="AK157" s="20">
        <v>1</v>
      </c>
      <c r="AL157" s="20">
        <v>1</v>
      </c>
      <c r="AM157" s="20">
        <v>2</v>
      </c>
      <c r="AN157" s="21">
        <f t="shared" si="18"/>
        <v>8</v>
      </c>
      <c r="AO157" s="22">
        <f t="shared" si="19"/>
        <v>20</v>
      </c>
      <c r="AP157" s="23">
        <f t="shared" si="20"/>
        <v>23</v>
      </c>
    </row>
    <row r="158" spans="1:42" x14ac:dyDescent="0.25">
      <c r="A158" s="16">
        <v>13</v>
      </c>
      <c r="B158" s="16" t="s">
        <v>44</v>
      </c>
      <c r="C158" s="17">
        <v>5.5</v>
      </c>
      <c r="D158" s="18">
        <v>42982</v>
      </c>
      <c r="E158" s="19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1">
        <f t="shared" si="14"/>
        <v>0</v>
      </c>
      <c r="T158" s="22">
        <f t="shared" si="15"/>
        <v>0</v>
      </c>
      <c r="U158" s="19">
        <v>2</v>
      </c>
      <c r="V158" s="20">
        <v>1</v>
      </c>
      <c r="W158" s="20">
        <v>3</v>
      </c>
      <c r="X158" s="20">
        <v>3</v>
      </c>
      <c r="Y158" s="20">
        <v>1</v>
      </c>
      <c r="Z158" s="20">
        <v>5</v>
      </c>
      <c r="AA158" s="20">
        <v>3</v>
      </c>
      <c r="AB158" s="20">
        <v>2</v>
      </c>
      <c r="AC158" s="21">
        <f t="shared" si="16"/>
        <v>20</v>
      </c>
      <c r="AD158" s="22">
        <f t="shared" si="17"/>
        <v>110</v>
      </c>
      <c r="AE158" s="19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1">
        <f t="shared" si="18"/>
        <v>0</v>
      </c>
      <c r="AO158" s="22">
        <f t="shared" si="19"/>
        <v>0</v>
      </c>
      <c r="AP158" s="23">
        <f t="shared" si="20"/>
        <v>20</v>
      </c>
    </row>
    <row r="159" spans="1:42" x14ac:dyDescent="0.25">
      <c r="A159" s="16">
        <v>13</v>
      </c>
      <c r="B159" s="16" t="s">
        <v>44</v>
      </c>
      <c r="C159" s="17">
        <v>5.5</v>
      </c>
      <c r="D159" s="18">
        <v>42983</v>
      </c>
      <c r="E159" s="19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1">
        <f t="shared" si="14"/>
        <v>0</v>
      </c>
      <c r="T159" s="22">
        <f t="shared" si="15"/>
        <v>0</v>
      </c>
      <c r="U159" s="19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1">
        <f t="shared" si="16"/>
        <v>0</v>
      </c>
      <c r="AD159" s="22">
        <f t="shared" si="17"/>
        <v>0</v>
      </c>
      <c r="AE159" s="19">
        <v>3</v>
      </c>
      <c r="AF159" s="20">
        <v>5</v>
      </c>
      <c r="AG159" s="20">
        <v>4</v>
      </c>
      <c r="AH159" s="20">
        <v>2</v>
      </c>
      <c r="AI159" s="20">
        <v>3</v>
      </c>
      <c r="AJ159" s="20">
        <v>2</v>
      </c>
      <c r="AK159" s="20">
        <v>4</v>
      </c>
      <c r="AL159" s="20">
        <v>5</v>
      </c>
      <c r="AM159" s="20">
        <v>5</v>
      </c>
      <c r="AN159" s="21">
        <f t="shared" si="18"/>
        <v>33</v>
      </c>
      <c r="AO159" s="22">
        <f t="shared" si="19"/>
        <v>181.5</v>
      </c>
      <c r="AP159" s="23">
        <f t="shared" si="20"/>
        <v>33</v>
      </c>
    </row>
    <row r="160" spans="1:42" x14ac:dyDescent="0.25">
      <c r="A160" s="16">
        <v>13</v>
      </c>
      <c r="B160" s="16" t="s">
        <v>44</v>
      </c>
      <c r="C160" s="17">
        <v>5.5</v>
      </c>
      <c r="D160" s="18">
        <v>42989</v>
      </c>
      <c r="E160" s="19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1">
        <f t="shared" si="14"/>
        <v>0</v>
      </c>
      <c r="T160" s="22">
        <f t="shared" si="15"/>
        <v>0</v>
      </c>
      <c r="U160" s="19">
        <v>2</v>
      </c>
      <c r="V160" s="20">
        <v>1</v>
      </c>
      <c r="W160" s="20">
        <v>3</v>
      </c>
      <c r="X160" s="20">
        <v>0</v>
      </c>
      <c r="Y160" s="20">
        <v>1</v>
      </c>
      <c r="Z160" s="20">
        <v>5</v>
      </c>
      <c r="AA160" s="20">
        <v>0</v>
      </c>
      <c r="AB160" s="20">
        <v>2</v>
      </c>
      <c r="AC160" s="21">
        <f t="shared" si="16"/>
        <v>14</v>
      </c>
      <c r="AD160" s="22">
        <f t="shared" si="17"/>
        <v>77</v>
      </c>
      <c r="AE160" s="19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1">
        <f t="shared" si="18"/>
        <v>0</v>
      </c>
      <c r="AO160" s="22">
        <f t="shared" si="19"/>
        <v>0</v>
      </c>
      <c r="AP160" s="23">
        <f t="shared" si="20"/>
        <v>14</v>
      </c>
    </row>
    <row r="161" spans="1:42" x14ac:dyDescent="0.25">
      <c r="A161" s="16">
        <v>13</v>
      </c>
      <c r="B161" s="16" t="s">
        <v>44</v>
      </c>
      <c r="C161" s="17">
        <v>5.5</v>
      </c>
      <c r="D161" s="18">
        <v>42990</v>
      </c>
      <c r="E161" s="19">
        <v>3</v>
      </c>
      <c r="F161" s="20">
        <v>0</v>
      </c>
      <c r="G161" s="20">
        <v>0</v>
      </c>
      <c r="H161" s="20">
        <v>0</v>
      </c>
      <c r="I161" s="20">
        <v>0</v>
      </c>
      <c r="J161" s="20">
        <v>2</v>
      </c>
      <c r="K161" s="20">
        <v>1</v>
      </c>
      <c r="L161" s="20">
        <v>0</v>
      </c>
      <c r="M161" s="20">
        <v>0</v>
      </c>
      <c r="N161" s="20">
        <v>0</v>
      </c>
      <c r="O161" s="20">
        <v>3</v>
      </c>
      <c r="P161" s="20">
        <v>0</v>
      </c>
      <c r="Q161" s="20">
        <v>0</v>
      </c>
      <c r="R161" s="20">
        <v>0</v>
      </c>
      <c r="S161" s="21">
        <f t="shared" si="14"/>
        <v>9</v>
      </c>
      <c r="T161" s="22">
        <f t="shared" si="15"/>
        <v>49.5</v>
      </c>
      <c r="U161" s="19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1">
        <f t="shared" si="16"/>
        <v>0</v>
      </c>
      <c r="AD161" s="22">
        <f t="shared" si="17"/>
        <v>0</v>
      </c>
      <c r="AE161" s="19">
        <v>0</v>
      </c>
      <c r="AF161" s="20">
        <v>0</v>
      </c>
      <c r="AG161" s="20">
        <v>4</v>
      </c>
      <c r="AH161" s="20">
        <v>0</v>
      </c>
      <c r="AI161" s="20">
        <v>0</v>
      </c>
      <c r="AJ161" s="20">
        <v>0</v>
      </c>
      <c r="AK161" s="20">
        <v>4</v>
      </c>
      <c r="AL161" s="20">
        <v>5</v>
      </c>
      <c r="AM161" s="20">
        <v>5</v>
      </c>
      <c r="AN161" s="21">
        <f t="shared" si="18"/>
        <v>18</v>
      </c>
      <c r="AO161" s="22">
        <f t="shared" si="19"/>
        <v>99</v>
      </c>
      <c r="AP161" s="23">
        <f t="shared" si="20"/>
        <v>27</v>
      </c>
    </row>
    <row r="162" spans="1:42" x14ac:dyDescent="0.25">
      <c r="A162" s="16">
        <v>13</v>
      </c>
      <c r="B162" s="16" t="s">
        <v>44</v>
      </c>
      <c r="C162" s="17">
        <v>5.5</v>
      </c>
      <c r="D162" s="18">
        <v>42996</v>
      </c>
      <c r="E162" s="19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1">
        <f t="shared" si="14"/>
        <v>0</v>
      </c>
      <c r="T162" s="22">
        <f t="shared" si="15"/>
        <v>0</v>
      </c>
      <c r="U162" s="19">
        <v>2</v>
      </c>
      <c r="V162" s="20">
        <v>1</v>
      </c>
      <c r="W162" s="20">
        <v>3</v>
      </c>
      <c r="X162" s="20">
        <v>3</v>
      </c>
      <c r="Y162" s="20">
        <v>1</v>
      </c>
      <c r="Z162" s="20">
        <v>5</v>
      </c>
      <c r="AA162" s="20">
        <v>3</v>
      </c>
      <c r="AB162" s="20">
        <v>2</v>
      </c>
      <c r="AC162" s="21">
        <f t="shared" si="16"/>
        <v>20</v>
      </c>
      <c r="AD162" s="22">
        <f t="shared" si="17"/>
        <v>110</v>
      </c>
      <c r="AE162" s="19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1">
        <f t="shared" si="18"/>
        <v>0</v>
      </c>
      <c r="AO162" s="22">
        <f t="shared" si="19"/>
        <v>0</v>
      </c>
      <c r="AP162" s="23">
        <f t="shared" si="20"/>
        <v>20</v>
      </c>
    </row>
    <row r="163" spans="1:42" x14ac:dyDescent="0.25">
      <c r="A163" s="16">
        <v>13</v>
      </c>
      <c r="B163" s="16" t="s">
        <v>44</v>
      </c>
      <c r="C163" s="17">
        <v>5.5</v>
      </c>
      <c r="D163" s="18">
        <v>42997</v>
      </c>
      <c r="E163" s="19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1">
        <f t="shared" si="14"/>
        <v>0</v>
      </c>
      <c r="T163" s="22">
        <f t="shared" si="15"/>
        <v>0</v>
      </c>
      <c r="U163" s="19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1">
        <f t="shared" si="16"/>
        <v>0</v>
      </c>
      <c r="AD163" s="22">
        <f t="shared" si="17"/>
        <v>0</v>
      </c>
      <c r="AE163" s="19">
        <v>3</v>
      </c>
      <c r="AF163" s="20">
        <v>5</v>
      </c>
      <c r="AG163" s="20">
        <v>4</v>
      </c>
      <c r="AH163" s="20">
        <v>2</v>
      </c>
      <c r="AI163" s="20">
        <v>3</v>
      </c>
      <c r="AJ163" s="20">
        <v>2</v>
      </c>
      <c r="AK163" s="20">
        <v>4</v>
      </c>
      <c r="AL163" s="20">
        <v>5</v>
      </c>
      <c r="AM163" s="20">
        <v>5</v>
      </c>
      <c r="AN163" s="21">
        <f t="shared" si="18"/>
        <v>33</v>
      </c>
      <c r="AO163" s="22">
        <f t="shared" si="19"/>
        <v>181.5</v>
      </c>
      <c r="AP163" s="23">
        <f t="shared" si="20"/>
        <v>33</v>
      </c>
    </row>
    <row r="164" spans="1:42" x14ac:dyDescent="0.25">
      <c r="A164" s="16">
        <v>13</v>
      </c>
      <c r="B164" s="16" t="s">
        <v>44</v>
      </c>
      <c r="C164" s="17">
        <v>5.5</v>
      </c>
      <c r="D164" s="18">
        <v>43003</v>
      </c>
      <c r="E164" s="19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1">
        <f t="shared" si="14"/>
        <v>0</v>
      </c>
      <c r="T164" s="22">
        <f t="shared" si="15"/>
        <v>0</v>
      </c>
      <c r="U164" s="19">
        <v>2</v>
      </c>
      <c r="V164" s="20">
        <v>1</v>
      </c>
      <c r="W164" s="20">
        <v>3</v>
      </c>
      <c r="X164" s="20">
        <v>0</v>
      </c>
      <c r="Y164" s="20">
        <v>1</v>
      </c>
      <c r="Z164" s="20">
        <v>5</v>
      </c>
      <c r="AA164" s="20">
        <v>0</v>
      </c>
      <c r="AB164" s="20">
        <v>2</v>
      </c>
      <c r="AC164" s="21">
        <f t="shared" si="16"/>
        <v>14</v>
      </c>
      <c r="AD164" s="22">
        <f t="shared" si="17"/>
        <v>77</v>
      </c>
      <c r="AE164" s="19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1">
        <f t="shared" si="18"/>
        <v>0</v>
      </c>
      <c r="AO164" s="22">
        <f t="shared" si="19"/>
        <v>0</v>
      </c>
      <c r="AP164" s="23">
        <f t="shared" si="20"/>
        <v>14</v>
      </c>
    </row>
    <row r="165" spans="1:42" x14ac:dyDescent="0.25">
      <c r="A165" s="16">
        <v>13</v>
      </c>
      <c r="B165" s="16" t="s">
        <v>44</v>
      </c>
      <c r="C165" s="17">
        <v>5.5</v>
      </c>
      <c r="D165" s="18">
        <v>43004</v>
      </c>
      <c r="E165" s="19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1">
        <f t="shared" si="14"/>
        <v>0</v>
      </c>
      <c r="T165" s="22">
        <f t="shared" si="15"/>
        <v>0</v>
      </c>
      <c r="U165" s="19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1">
        <f t="shared" si="16"/>
        <v>0</v>
      </c>
      <c r="AD165" s="22">
        <f t="shared" si="17"/>
        <v>0</v>
      </c>
      <c r="AE165" s="19">
        <v>0</v>
      </c>
      <c r="AF165" s="20">
        <v>0</v>
      </c>
      <c r="AG165" s="20">
        <v>4</v>
      </c>
      <c r="AH165" s="20">
        <v>0</v>
      </c>
      <c r="AI165" s="20">
        <v>0</v>
      </c>
      <c r="AJ165" s="20">
        <v>0</v>
      </c>
      <c r="AK165" s="20">
        <v>4</v>
      </c>
      <c r="AL165" s="20">
        <v>5</v>
      </c>
      <c r="AM165" s="20">
        <v>5</v>
      </c>
      <c r="AN165" s="21">
        <f t="shared" si="18"/>
        <v>18</v>
      </c>
      <c r="AO165" s="22">
        <f t="shared" si="19"/>
        <v>99</v>
      </c>
      <c r="AP165" s="23">
        <f t="shared" si="20"/>
        <v>18</v>
      </c>
    </row>
    <row r="166" spans="1:42" x14ac:dyDescent="0.25">
      <c r="A166" s="16">
        <v>13</v>
      </c>
      <c r="B166" s="16" t="s">
        <v>44</v>
      </c>
      <c r="C166" s="17">
        <v>5.5</v>
      </c>
      <c r="D166" s="18">
        <v>43010</v>
      </c>
      <c r="E166" s="19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1">
        <f t="shared" si="14"/>
        <v>0</v>
      </c>
      <c r="T166" s="22">
        <f t="shared" si="15"/>
        <v>0</v>
      </c>
      <c r="U166" s="19">
        <v>2</v>
      </c>
      <c r="V166" s="20">
        <v>1</v>
      </c>
      <c r="W166" s="20">
        <v>3</v>
      </c>
      <c r="X166" s="20">
        <v>3</v>
      </c>
      <c r="Y166" s="20">
        <v>1</v>
      </c>
      <c r="Z166" s="20">
        <v>5</v>
      </c>
      <c r="AA166" s="20">
        <v>3</v>
      </c>
      <c r="AB166" s="20">
        <v>2</v>
      </c>
      <c r="AC166" s="21">
        <f t="shared" si="16"/>
        <v>20</v>
      </c>
      <c r="AD166" s="22">
        <f t="shared" si="17"/>
        <v>110</v>
      </c>
      <c r="AE166" s="19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1">
        <f t="shared" si="18"/>
        <v>0</v>
      </c>
      <c r="AO166" s="22">
        <f t="shared" si="19"/>
        <v>0</v>
      </c>
      <c r="AP166" s="23">
        <f t="shared" si="20"/>
        <v>20</v>
      </c>
    </row>
    <row r="167" spans="1:42" x14ac:dyDescent="0.25">
      <c r="A167" s="16">
        <v>13</v>
      </c>
      <c r="B167" s="16" t="s">
        <v>44</v>
      </c>
      <c r="C167" s="17">
        <v>5.5</v>
      </c>
      <c r="D167" s="18">
        <v>43011</v>
      </c>
      <c r="E167" s="19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1">
        <f t="shared" si="14"/>
        <v>0</v>
      </c>
      <c r="T167" s="22">
        <f t="shared" si="15"/>
        <v>0</v>
      </c>
      <c r="U167" s="19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1">
        <f t="shared" si="16"/>
        <v>0</v>
      </c>
      <c r="AD167" s="22">
        <f t="shared" si="17"/>
        <v>0</v>
      </c>
      <c r="AE167" s="19">
        <v>3</v>
      </c>
      <c r="AF167" s="20">
        <v>5</v>
      </c>
      <c r="AG167" s="20">
        <v>4</v>
      </c>
      <c r="AH167" s="20">
        <v>2</v>
      </c>
      <c r="AI167" s="20">
        <v>3</v>
      </c>
      <c r="AJ167" s="20">
        <v>2</v>
      </c>
      <c r="AK167" s="20">
        <v>4</v>
      </c>
      <c r="AL167" s="20">
        <v>5</v>
      </c>
      <c r="AM167" s="20">
        <v>5</v>
      </c>
      <c r="AN167" s="21">
        <f t="shared" si="18"/>
        <v>33</v>
      </c>
      <c r="AO167" s="22">
        <f t="shared" si="19"/>
        <v>181.5</v>
      </c>
      <c r="AP167" s="23">
        <f t="shared" si="20"/>
        <v>33</v>
      </c>
    </row>
    <row r="168" spans="1:42" x14ac:dyDescent="0.25">
      <c r="A168" s="16">
        <v>13</v>
      </c>
      <c r="B168" s="16" t="s">
        <v>44</v>
      </c>
      <c r="C168" s="17">
        <v>5.5</v>
      </c>
      <c r="D168" s="18">
        <v>43017</v>
      </c>
      <c r="E168" s="19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1">
        <f t="shared" si="14"/>
        <v>0</v>
      </c>
      <c r="T168" s="22">
        <f t="shared" si="15"/>
        <v>0</v>
      </c>
      <c r="U168" s="19">
        <v>2</v>
      </c>
      <c r="V168" s="20">
        <v>1</v>
      </c>
      <c r="W168" s="20">
        <v>3</v>
      </c>
      <c r="X168" s="20">
        <v>0</v>
      </c>
      <c r="Y168" s="20">
        <v>1</v>
      </c>
      <c r="Z168" s="20">
        <v>5</v>
      </c>
      <c r="AA168" s="20">
        <v>0</v>
      </c>
      <c r="AB168" s="20">
        <v>2</v>
      </c>
      <c r="AC168" s="21">
        <f t="shared" si="16"/>
        <v>14</v>
      </c>
      <c r="AD168" s="22">
        <f t="shared" si="17"/>
        <v>77</v>
      </c>
      <c r="AE168" s="19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1">
        <f t="shared" si="18"/>
        <v>0</v>
      </c>
      <c r="AO168" s="22">
        <f t="shared" si="19"/>
        <v>0</v>
      </c>
      <c r="AP168" s="23">
        <f t="shared" si="20"/>
        <v>14</v>
      </c>
    </row>
    <row r="169" spans="1:42" x14ac:dyDescent="0.25">
      <c r="A169" s="16">
        <v>13</v>
      </c>
      <c r="B169" s="16" t="s">
        <v>44</v>
      </c>
      <c r="C169" s="17">
        <v>5.5</v>
      </c>
      <c r="D169" s="18">
        <v>43018</v>
      </c>
      <c r="E169" s="19">
        <v>3</v>
      </c>
      <c r="F169" s="20">
        <v>0</v>
      </c>
      <c r="G169" s="20">
        <v>0</v>
      </c>
      <c r="H169" s="20">
        <v>0</v>
      </c>
      <c r="I169" s="20">
        <v>0</v>
      </c>
      <c r="J169" s="20">
        <v>2</v>
      </c>
      <c r="K169" s="20">
        <v>1</v>
      </c>
      <c r="L169" s="20">
        <v>0</v>
      </c>
      <c r="M169" s="20">
        <v>0</v>
      </c>
      <c r="N169" s="20">
        <v>0</v>
      </c>
      <c r="O169" s="20">
        <v>3</v>
      </c>
      <c r="P169" s="20">
        <v>0</v>
      </c>
      <c r="Q169" s="20">
        <v>0</v>
      </c>
      <c r="R169" s="20">
        <v>0</v>
      </c>
      <c r="S169" s="21">
        <f t="shared" si="14"/>
        <v>9</v>
      </c>
      <c r="T169" s="22">
        <f t="shared" si="15"/>
        <v>49.5</v>
      </c>
      <c r="U169" s="19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1">
        <f t="shared" si="16"/>
        <v>0</v>
      </c>
      <c r="AD169" s="22">
        <f t="shared" si="17"/>
        <v>0</v>
      </c>
      <c r="AE169" s="19">
        <v>0</v>
      </c>
      <c r="AF169" s="20">
        <v>0</v>
      </c>
      <c r="AG169" s="20">
        <v>4</v>
      </c>
      <c r="AH169" s="20">
        <v>0</v>
      </c>
      <c r="AI169" s="20">
        <v>0</v>
      </c>
      <c r="AJ169" s="20">
        <v>0</v>
      </c>
      <c r="AK169" s="20">
        <v>4</v>
      </c>
      <c r="AL169" s="20">
        <v>5</v>
      </c>
      <c r="AM169" s="20">
        <v>5</v>
      </c>
      <c r="AN169" s="21">
        <f t="shared" si="18"/>
        <v>18</v>
      </c>
      <c r="AO169" s="22">
        <f t="shared" si="19"/>
        <v>99</v>
      </c>
      <c r="AP169" s="23">
        <f t="shared" si="20"/>
        <v>27</v>
      </c>
    </row>
    <row r="170" spans="1:42" x14ac:dyDescent="0.25">
      <c r="A170" s="16">
        <v>13</v>
      </c>
      <c r="B170" s="16" t="s">
        <v>44</v>
      </c>
      <c r="C170" s="17">
        <v>5.5</v>
      </c>
      <c r="D170" s="18">
        <v>43024</v>
      </c>
      <c r="E170" s="19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1">
        <f t="shared" si="14"/>
        <v>0</v>
      </c>
      <c r="T170" s="22">
        <f t="shared" si="15"/>
        <v>0</v>
      </c>
      <c r="U170" s="19">
        <v>2</v>
      </c>
      <c r="V170" s="20">
        <v>1</v>
      </c>
      <c r="W170" s="20">
        <v>3</v>
      </c>
      <c r="X170" s="20">
        <v>3</v>
      </c>
      <c r="Y170" s="20">
        <v>1</v>
      </c>
      <c r="Z170" s="20">
        <v>5</v>
      </c>
      <c r="AA170" s="20">
        <v>3</v>
      </c>
      <c r="AB170" s="20">
        <v>2</v>
      </c>
      <c r="AC170" s="21">
        <f t="shared" si="16"/>
        <v>20</v>
      </c>
      <c r="AD170" s="22">
        <f t="shared" si="17"/>
        <v>110</v>
      </c>
      <c r="AE170" s="19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1">
        <f t="shared" si="18"/>
        <v>0</v>
      </c>
      <c r="AO170" s="22">
        <f t="shared" si="19"/>
        <v>0</v>
      </c>
      <c r="AP170" s="23">
        <f t="shared" si="20"/>
        <v>20</v>
      </c>
    </row>
    <row r="171" spans="1:42" x14ac:dyDescent="0.25">
      <c r="A171" s="16">
        <v>13</v>
      </c>
      <c r="B171" s="16" t="s">
        <v>44</v>
      </c>
      <c r="C171" s="17">
        <v>5.5</v>
      </c>
      <c r="D171" s="18">
        <v>43025</v>
      </c>
      <c r="E171" s="19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1">
        <f t="shared" si="14"/>
        <v>0</v>
      </c>
      <c r="T171" s="22">
        <f t="shared" si="15"/>
        <v>0</v>
      </c>
      <c r="U171" s="19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1">
        <f t="shared" si="16"/>
        <v>0</v>
      </c>
      <c r="AD171" s="22">
        <f t="shared" si="17"/>
        <v>0</v>
      </c>
      <c r="AE171" s="19">
        <v>3</v>
      </c>
      <c r="AF171" s="20">
        <v>5</v>
      </c>
      <c r="AG171" s="20">
        <v>4</v>
      </c>
      <c r="AH171" s="20">
        <v>2</v>
      </c>
      <c r="AI171" s="20">
        <v>3</v>
      </c>
      <c r="AJ171" s="20">
        <v>2</v>
      </c>
      <c r="AK171" s="20">
        <v>4</v>
      </c>
      <c r="AL171" s="20">
        <v>5</v>
      </c>
      <c r="AM171" s="20">
        <v>5</v>
      </c>
      <c r="AN171" s="21">
        <f t="shared" si="18"/>
        <v>33</v>
      </c>
      <c r="AO171" s="22">
        <f t="shared" si="19"/>
        <v>181.5</v>
      </c>
      <c r="AP171" s="23">
        <f t="shared" si="20"/>
        <v>33</v>
      </c>
    </row>
    <row r="172" spans="1:42" x14ac:dyDescent="0.25">
      <c r="A172" s="16">
        <v>13</v>
      </c>
      <c r="B172" s="16" t="s">
        <v>44</v>
      </c>
      <c r="C172" s="17">
        <v>5.5</v>
      </c>
      <c r="D172" s="18">
        <v>43031</v>
      </c>
      <c r="E172" s="19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1">
        <f t="shared" si="14"/>
        <v>0</v>
      </c>
      <c r="T172" s="22">
        <f t="shared" si="15"/>
        <v>0</v>
      </c>
      <c r="U172" s="19">
        <v>2</v>
      </c>
      <c r="V172" s="20">
        <v>1</v>
      </c>
      <c r="W172" s="20">
        <v>3</v>
      </c>
      <c r="X172" s="20">
        <v>0</v>
      </c>
      <c r="Y172" s="20">
        <v>1</v>
      </c>
      <c r="Z172" s="20">
        <v>5</v>
      </c>
      <c r="AA172" s="20">
        <v>0</v>
      </c>
      <c r="AB172" s="20">
        <v>2</v>
      </c>
      <c r="AC172" s="21">
        <f t="shared" si="16"/>
        <v>14</v>
      </c>
      <c r="AD172" s="22">
        <f t="shared" si="17"/>
        <v>77</v>
      </c>
      <c r="AE172" s="19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1">
        <f t="shared" si="18"/>
        <v>0</v>
      </c>
      <c r="AO172" s="22">
        <f t="shared" si="19"/>
        <v>0</v>
      </c>
      <c r="AP172" s="23">
        <f t="shared" si="20"/>
        <v>14</v>
      </c>
    </row>
    <row r="173" spans="1:42" x14ac:dyDescent="0.25">
      <c r="A173" s="16">
        <v>13</v>
      </c>
      <c r="B173" s="16" t="s">
        <v>44</v>
      </c>
      <c r="C173" s="17">
        <v>5.5</v>
      </c>
      <c r="D173" s="18">
        <v>43032</v>
      </c>
      <c r="E173" s="19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1">
        <f t="shared" si="14"/>
        <v>0</v>
      </c>
      <c r="T173" s="22">
        <f t="shared" si="15"/>
        <v>0</v>
      </c>
      <c r="U173" s="19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1">
        <f t="shared" si="16"/>
        <v>0</v>
      </c>
      <c r="AD173" s="22">
        <f t="shared" si="17"/>
        <v>0</v>
      </c>
      <c r="AE173" s="19">
        <v>0</v>
      </c>
      <c r="AF173" s="20">
        <v>0</v>
      </c>
      <c r="AG173" s="20">
        <v>4</v>
      </c>
      <c r="AH173" s="20">
        <v>0</v>
      </c>
      <c r="AI173" s="20">
        <v>0</v>
      </c>
      <c r="AJ173" s="20">
        <v>0</v>
      </c>
      <c r="AK173" s="20">
        <v>4</v>
      </c>
      <c r="AL173" s="20">
        <v>5</v>
      </c>
      <c r="AM173" s="20">
        <v>5</v>
      </c>
      <c r="AN173" s="21">
        <f t="shared" si="18"/>
        <v>18</v>
      </c>
      <c r="AO173" s="22">
        <f t="shared" si="19"/>
        <v>99</v>
      </c>
      <c r="AP173" s="23">
        <f t="shared" si="20"/>
        <v>18</v>
      </c>
    </row>
    <row r="174" spans="1:42" x14ac:dyDescent="0.25">
      <c r="A174" s="16">
        <v>13</v>
      </c>
      <c r="B174" s="16" t="s">
        <v>44</v>
      </c>
      <c r="C174" s="17">
        <v>5.5</v>
      </c>
      <c r="D174" s="18">
        <v>43045</v>
      </c>
      <c r="E174" s="19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1">
        <f t="shared" si="14"/>
        <v>0</v>
      </c>
      <c r="T174" s="22">
        <f t="shared" si="15"/>
        <v>0</v>
      </c>
      <c r="U174" s="19">
        <v>2</v>
      </c>
      <c r="V174" s="20">
        <v>1</v>
      </c>
      <c r="W174" s="20">
        <v>3</v>
      </c>
      <c r="X174" s="20">
        <v>3</v>
      </c>
      <c r="Y174" s="20">
        <v>1</v>
      </c>
      <c r="Z174" s="20">
        <v>5</v>
      </c>
      <c r="AA174" s="20">
        <v>3</v>
      </c>
      <c r="AB174" s="20">
        <v>2</v>
      </c>
      <c r="AC174" s="21">
        <f t="shared" si="16"/>
        <v>20</v>
      </c>
      <c r="AD174" s="22">
        <f t="shared" si="17"/>
        <v>110</v>
      </c>
      <c r="AE174" s="19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1">
        <f t="shared" si="18"/>
        <v>0</v>
      </c>
      <c r="AO174" s="22">
        <f t="shared" si="19"/>
        <v>0</v>
      </c>
      <c r="AP174" s="23">
        <f t="shared" si="20"/>
        <v>20</v>
      </c>
    </row>
    <row r="175" spans="1:42" x14ac:dyDescent="0.25">
      <c r="A175" s="16">
        <v>13</v>
      </c>
      <c r="B175" s="16" t="s">
        <v>44</v>
      </c>
      <c r="C175" s="17">
        <v>5.5</v>
      </c>
      <c r="D175" s="18">
        <v>43046</v>
      </c>
      <c r="E175" s="19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1">
        <f t="shared" si="14"/>
        <v>0</v>
      </c>
      <c r="T175" s="22">
        <f t="shared" si="15"/>
        <v>0</v>
      </c>
      <c r="U175" s="19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1">
        <f t="shared" si="16"/>
        <v>0</v>
      </c>
      <c r="AD175" s="22">
        <f t="shared" si="17"/>
        <v>0</v>
      </c>
      <c r="AE175" s="19">
        <v>3</v>
      </c>
      <c r="AF175" s="20">
        <v>5</v>
      </c>
      <c r="AG175" s="20">
        <v>4</v>
      </c>
      <c r="AH175" s="20">
        <v>2</v>
      </c>
      <c r="AI175" s="20">
        <v>3</v>
      </c>
      <c r="AJ175" s="20">
        <v>2</v>
      </c>
      <c r="AK175" s="20">
        <v>4</v>
      </c>
      <c r="AL175" s="20">
        <v>5</v>
      </c>
      <c r="AM175" s="20">
        <v>5</v>
      </c>
      <c r="AN175" s="21">
        <f t="shared" si="18"/>
        <v>33</v>
      </c>
      <c r="AO175" s="22">
        <f t="shared" si="19"/>
        <v>181.5</v>
      </c>
      <c r="AP175" s="23">
        <f t="shared" si="20"/>
        <v>33</v>
      </c>
    </row>
    <row r="176" spans="1:42" x14ac:dyDescent="0.25">
      <c r="A176" s="16">
        <v>13</v>
      </c>
      <c r="B176" s="16" t="s">
        <v>44</v>
      </c>
      <c r="C176" s="17">
        <v>5.5</v>
      </c>
      <c r="D176" s="18">
        <v>43052</v>
      </c>
      <c r="E176" s="19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1">
        <f t="shared" si="14"/>
        <v>0</v>
      </c>
      <c r="T176" s="22">
        <f t="shared" si="15"/>
        <v>0</v>
      </c>
      <c r="U176" s="19">
        <v>2</v>
      </c>
      <c r="V176" s="20">
        <v>1</v>
      </c>
      <c r="W176" s="20">
        <v>3</v>
      </c>
      <c r="X176" s="20">
        <v>0</v>
      </c>
      <c r="Y176" s="20">
        <v>1</v>
      </c>
      <c r="Z176" s="20">
        <v>5</v>
      </c>
      <c r="AA176" s="20">
        <v>0</v>
      </c>
      <c r="AB176" s="20">
        <v>2</v>
      </c>
      <c r="AC176" s="21">
        <f t="shared" si="16"/>
        <v>14</v>
      </c>
      <c r="AD176" s="22">
        <f t="shared" si="17"/>
        <v>77</v>
      </c>
      <c r="AE176" s="19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1">
        <f t="shared" si="18"/>
        <v>0</v>
      </c>
      <c r="AO176" s="22">
        <f t="shared" si="19"/>
        <v>0</v>
      </c>
      <c r="AP176" s="23">
        <f t="shared" si="20"/>
        <v>14</v>
      </c>
    </row>
    <row r="177" spans="1:42" x14ac:dyDescent="0.25">
      <c r="A177" s="16">
        <v>13</v>
      </c>
      <c r="B177" s="16" t="s">
        <v>44</v>
      </c>
      <c r="C177" s="17">
        <v>5.5</v>
      </c>
      <c r="D177" s="18">
        <v>43053</v>
      </c>
      <c r="E177" s="19">
        <v>3</v>
      </c>
      <c r="F177" s="20">
        <v>0</v>
      </c>
      <c r="G177" s="20">
        <v>0</v>
      </c>
      <c r="H177" s="20">
        <v>0</v>
      </c>
      <c r="I177" s="20">
        <v>0</v>
      </c>
      <c r="J177" s="20">
        <v>2</v>
      </c>
      <c r="K177" s="20">
        <v>1</v>
      </c>
      <c r="L177" s="20">
        <v>0</v>
      </c>
      <c r="M177" s="20">
        <v>0</v>
      </c>
      <c r="N177" s="20">
        <v>0</v>
      </c>
      <c r="O177" s="20">
        <v>3</v>
      </c>
      <c r="P177" s="20">
        <v>0</v>
      </c>
      <c r="Q177" s="20">
        <v>0</v>
      </c>
      <c r="R177" s="20">
        <v>0</v>
      </c>
      <c r="S177" s="21">
        <f t="shared" si="14"/>
        <v>9</v>
      </c>
      <c r="T177" s="22">
        <f t="shared" si="15"/>
        <v>49.5</v>
      </c>
      <c r="U177" s="19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1">
        <f t="shared" si="16"/>
        <v>0</v>
      </c>
      <c r="AD177" s="22">
        <f t="shared" si="17"/>
        <v>0</v>
      </c>
      <c r="AE177" s="19">
        <v>0</v>
      </c>
      <c r="AF177" s="20">
        <v>0</v>
      </c>
      <c r="AG177" s="20">
        <v>4</v>
      </c>
      <c r="AH177" s="20">
        <v>0</v>
      </c>
      <c r="AI177" s="20">
        <v>0</v>
      </c>
      <c r="AJ177" s="20">
        <v>0</v>
      </c>
      <c r="AK177" s="20">
        <v>4</v>
      </c>
      <c r="AL177" s="20">
        <v>5</v>
      </c>
      <c r="AM177" s="20">
        <v>5</v>
      </c>
      <c r="AN177" s="21">
        <f t="shared" si="18"/>
        <v>18</v>
      </c>
      <c r="AO177" s="22">
        <f t="shared" si="19"/>
        <v>99</v>
      </c>
      <c r="AP177" s="23">
        <f t="shared" si="20"/>
        <v>27</v>
      </c>
    </row>
    <row r="178" spans="1:42" x14ac:dyDescent="0.25">
      <c r="A178" s="16">
        <v>13</v>
      </c>
      <c r="B178" s="16" t="s">
        <v>44</v>
      </c>
      <c r="C178" s="17">
        <v>5.5</v>
      </c>
      <c r="D178" s="18">
        <v>43059</v>
      </c>
      <c r="E178" s="19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1">
        <f t="shared" si="14"/>
        <v>0</v>
      </c>
      <c r="T178" s="22">
        <f t="shared" si="15"/>
        <v>0</v>
      </c>
      <c r="U178" s="19">
        <v>2</v>
      </c>
      <c r="V178" s="20">
        <v>1</v>
      </c>
      <c r="W178" s="20">
        <v>3</v>
      </c>
      <c r="X178" s="20">
        <v>3</v>
      </c>
      <c r="Y178" s="20">
        <v>1</v>
      </c>
      <c r="Z178" s="20">
        <v>5</v>
      </c>
      <c r="AA178" s="20">
        <v>3</v>
      </c>
      <c r="AB178" s="20">
        <v>2</v>
      </c>
      <c r="AC178" s="21">
        <f t="shared" si="16"/>
        <v>20</v>
      </c>
      <c r="AD178" s="22">
        <f t="shared" si="17"/>
        <v>110</v>
      </c>
      <c r="AE178" s="19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1">
        <f t="shared" si="18"/>
        <v>0</v>
      </c>
      <c r="AO178" s="22">
        <f t="shared" si="19"/>
        <v>0</v>
      </c>
      <c r="AP178" s="23">
        <f t="shared" si="20"/>
        <v>20</v>
      </c>
    </row>
    <row r="179" spans="1:42" x14ac:dyDescent="0.25">
      <c r="A179" s="16">
        <v>13</v>
      </c>
      <c r="B179" s="16" t="s">
        <v>44</v>
      </c>
      <c r="C179" s="17">
        <v>5.5</v>
      </c>
      <c r="D179" s="18">
        <v>43060</v>
      </c>
      <c r="E179" s="19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1">
        <f t="shared" si="14"/>
        <v>0</v>
      </c>
      <c r="T179" s="22">
        <f t="shared" si="15"/>
        <v>0</v>
      </c>
      <c r="U179" s="19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1">
        <f t="shared" si="16"/>
        <v>0</v>
      </c>
      <c r="AD179" s="22">
        <f t="shared" si="17"/>
        <v>0</v>
      </c>
      <c r="AE179" s="19">
        <v>3</v>
      </c>
      <c r="AF179" s="20">
        <v>5</v>
      </c>
      <c r="AG179" s="20">
        <v>4</v>
      </c>
      <c r="AH179" s="20">
        <v>2</v>
      </c>
      <c r="AI179" s="20">
        <v>3</v>
      </c>
      <c r="AJ179" s="20">
        <v>2</v>
      </c>
      <c r="AK179" s="20">
        <v>4</v>
      </c>
      <c r="AL179" s="20">
        <v>5</v>
      </c>
      <c r="AM179" s="20">
        <v>5</v>
      </c>
      <c r="AN179" s="21">
        <f t="shared" si="18"/>
        <v>33</v>
      </c>
      <c r="AO179" s="22">
        <f t="shared" si="19"/>
        <v>181.5</v>
      </c>
      <c r="AP179" s="23">
        <f t="shared" si="20"/>
        <v>33</v>
      </c>
    </row>
    <row r="180" spans="1:42" x14ac:dyDescent="0.25">
      <c r="A180" s="16">
        <v>13</v>
      </c>
      <c r="B180" s="16" t="s">
        <v>44</v>
      </c>
      <c r="C180" s="17">
        <v>5.5</v>
      </c>
      <c r="D180" s="18">
        <v>43066</v>
      </c>
      <c r="E180" s="19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1">
        <f t="shared" si="14"/>
        <v>0</v>
      </c>
      <c r="T180" s="22">
        <f t="shared" si="15"/>
        <v>0</v>
      </c>
      <c r="U180" s="19">
        <v>2</v>
      </c>
      <c r="V180" s="20">
        <v>1</v>
      </c>
      <c r="W180" s="20">
        <v>3</v>
      </c>
      <c r="X180" s="20">
        <v>0</v>
      </c>
      <c r="Y180" s="20">
        <v>1</v>
      </c>
      <c r="Z180" s="20">
        <v>5</v>
      </c>
      <c r="AA180" s="20">
        <v>0</v>
      </c>
      <c r="AB180" s="20">
        <v>2</v>
      </c>
      <c r="AC180" s="21">
        <f t="shared" si="16"/>
        <v>14</v>
      </c>
      <c r="AD180" s="22">
        <f t="shared" si="17"/>
        <v>77</v>
      </c>
      <c r="AE180" s="19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1">
        <f t="shared" si="18"/>
        <v>0</v>
      </c>
      <c r="AO180" s="22">
        <f t="shared" si="19"/>
        <v>0</v>
      </c>
      <c r="AP180" s="23">
        <f t="shared" si="20"/>
        <v>14</v>
      </c>
    </row>
    <row r="181" spans="1:42" x14ac:dyDescent="0.25">
      <c r="A181" s="16">
        <v>13</v>
      </c>
      <c r="B181" s="16" t="s">
        <v>44</v>
      </c>
      <c r="C181" s="17">
        <v>5.5</v>
      </c>
      <c r="D181" s="18">
        <v>43067</v>
      </c>
      <c r="E181" s="19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1">
        <f t="shared" si="14"/>
        <v>0</v>
      </c>
      <c r="T181" s="22">
        <f t="shared" si="15"/>
        <v>0</v>
      </c>
      <c r="U181" s="19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1">
        <f t="shared" si="16"/>
        <v>0</v>
      </c>
      <c r="AD181" s="22">
        <f t="shared" si="17"/>
        <v>0</v>
      </c>
      <c r="AE181" s="19">
        <v>0</v>
      </c>
      <c r="AF181" s="20">
        <v>0</v>
      </c>
      <c r="AG181" s="20">
        <v>4</v>
      </c>
      <c r="AH181" s="20">
        <v>0</v>
      </c>
      <c r="AI181" s="20">
        <v>0</v>
      </c>
      <c r="AJ181" s="20">
        <v>0</v>
      </c>
      <c r="AK181" s="20">
        <v>4</v>
      </c>
      <c r="AL181" s="20">
        <v>5</v>
      </c>
      <c r="AM181" s="20">
        <v>5</v>
      </c>
      <c r="AN181" s="21">
        <f t="shared" si="18"/>
        <v>18</v>
      </c>
      <c r="AO181" s="22">
        <f t="shared" si="19"/>
        <v>99</v>
      </c>
      <c r="AP181" s="23">
        <f t="shared" si="20"/>
        <v>18</v>
      </c>
    </row>
    <row r="182" spans="1:42" x14ac:dyDescent="0.25">
      <c r="A182" s="16">
        <v>13</v>
      </c>
      <c r="B182" s="16" t="s">
        <v>44</v>
      </c>
      <c r="C182" s="17">
        <v>5.5</v>
      </c>
      <c r="D182" s="18">
        <v>43073</v>
      </c>
      <c r="E182" s="19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1">
        <f t="shared" si="14"/>
        <v>0</v>
      </c>
      <c r="T182" s="22">
        <f t="shared" si="15"/>
        <v>0</v>
      </c>
      <c r="U182" s="19">
        <v>2</v>
      </c>
      <c r="V182" s="20">
        <v>1</v>
      </c>
      <c r="W182" s="20">
        <v>3</v>
      </c>
      <c r="X182" s="20">
        <v>3</v>
      </c>
      <c r="Y182" s="20">
        <v>1</v>
      </c>
      <c r="Z182" s="20">
        <v>5</v>
      </c>
      <c r="AA182" s="20">
        <v>3</v>
      </c>
      <c r="AB182" s="20">
        <v>2</v>
      </c>
      <c r="AC182" s="21">
        <f t="shared" si="16"/>
        <v>20</v>
      </c>
      <c r="AD182" s="22">
        <f t="shared" si="17"/>
        <v>110</v>
      </c>
      <c r="AE182" s="19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1">
        <f t="shared" si="18"/>
        <v>0</v>
      </c>
      <c r="AO182" s="22">
        <f t="shared" si="19"/>
        <v>0</v>
      </c>
      <c r="AP182" s="23">
        <f t="shared" si="20"/>
        <v>20</v>
      </c>
    </row>
    <row r="183" spans="1:42" x14ac:dyDescent="0.25">
      <c r="A183" s="16">
        <v>13</v>
      </c>
      <c r="B183" s="16" t="s">
        <v>44</v>
      </c>
      <c r="C183" s="17">
        <v>5.5</v>
      </c>
      <c r="D183" s="18">
        <v>43074</v>
      </c>
      <c r="E183" s="19">
        <v>3</v>
      </c>
      <c r="F183" s="20">
        <v>0</v>
      </c>
      <c r="G183" s="20">
        <v>0</v>
      </c>
      <c r="H183" s="20">
        <v>0</v>
      </c>
      <c r="I183" s="20">
        <v>0</v>
      </c>
      <c r="J183" s="20">
        <v>2</v>
      </c>
      <c r="K183" s="20">
        <v>1</v>
      </c>
      <c r="L183" s="20">
        <v>0</v>
      </c>
      <c r="M183" s="20">
        <v>0</v>
      </c>
      <c r="N183" s="20">
        <v>0</v>
      </c>
      <c r="O183" s="20">
        <v>3</v>
      </c>
      <c r="P183" s="20">
        <v>0</v>
      </c>
      <c r="Q183" s="20">
        <v>0</v>
      </c>
      <c r="R183" s="20">
        <v>0</v>
      </c>
      <c r="S183" s="21">
        <f t="shared" si="14"/>
        <v>9</v>
      </c>
      <c r="T183" s="22">
        <f t="shared" si="15"/>
        <v>49.5</v>
      </c>
      <c r="U183" s="19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1">
        <f t="shared" si="16"/>
        <v>0</v>
      </c>
      <c r="AD183" s="22">
        <f t="shared" si="17"/>
        <v>0</v>
      </c>
      <c r="AE183" s="19">
        <v>3</v>
      </c>
      <c r="AF183" s="20">
        <v>5</v>
      </c>
      <c r="AG183" s="20">
        <v>4</v>
      </c>
      <c r="AH183" s="20">
        <v>2</v>
      </c>
      <c r="AI183" s="20">
        <v>3</v>
      </c>
      <c r="AJ183" s="20">
        <v>2</v>
      </c>
      <c r="AK183" s="20">
        <v>4</v>
      </c>
      <c r="AL183" s="20">
        <v>5</v>
      </c>
      <c r="AM183" s="20">
        <v>5</v>
      </c>
      <c r="AN183" s="21">
        <f t="shared" si="18"/>
        <v>33</v>
      </c>
      <c r="AO183" s="22">
        <f t="shared" si="19"/>
        <v>181.5</v>
      </c>
      <c r="AP183" s="23">
        <f t="shared" si="20"/>
        <v>42</v>
      </c>
    </row>
    <row r="184" spans="1:42" x14ac:dyDescent="0.25">
      <c r="A184" s="16">
        <v>14</v>
      </c>
      <c r="B184" s="16" t="s">
        <v>45</v>
      </c>
      <c r="C184" s="17">
        <v>2.5</v>
      </c>
      <c r="D184" s="18">
        <v>42982</v>
      </c>
      <c r="E184" s="19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1">
        <f t="shared" si="14"/>
        <v>0</v>
      </c>
      <c r="T184" s="22">
        <f t="shared" si="15"/>
        <v>0</v>
      </c>
      <c r="U184" s="19">
        <v>5</v>
      </c>
      <c r="V184" s="20">
        <v>2</v>
      </c>
      <c r="W184" s="20">
        <v>0</v>
      </c>
      <c r="X184" s="20">
        <v>3</v>
      </c>
      <c r="Y184" s="20">
        <v>4</v>
      </c>
      <c r="Z184" s="20">
        <v>8</v>
      </c>
      <c r="AA184" s="20">
        <v>4</v>
      </c>
      <c r="AB184" s="20">
        <v>4</v>
      </c>
      <c r="AC184" s="21">
        <f t="shared" si="16"/>
        <v>30</v>
      </c>
      <c r="AD184" s="22">
        <f t="shared" si="17"/>
        <v>75</v>
      </c>
      <c r="AE184" s="19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1">
        <f t="shared" si="18"/>
        <v>0</v>
      </c>
      <c r="AO184" s="22">
        <f t="shared" si="19"/>
        <v>0</v>
      </c>
      <c r="AP184" s="23">
        <f t="shared" si="20"/>
        <v>30</v>
      </c>
    </row>
    <row r="185" spans="1:42" x14ac:dyDescent="0.25">
      <c r="A185" s="16">
        <v>14</v>
      </c>
      <c r="B185" s="16" t="s">
        <v>45</v>
      </c>
      <c r="C185" s="17">
        <v>2.5</v>
      </c>
      <c r="D185" s="18">
        <v>42983</v>
      </c>
      <c r="E185" s="19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1">
        <f t="shared" si="14"/>
        <v>0</v>
      </c>
      <c r="T185" s="22">
        <f t="shared" si="15"/>
        <v>0</v>
      </c>
      <c r="U185" s="19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1">
        <f t="shared" si="16"/>
        <v>0</v>
      </c>
      <c r="AD185" s="22">
        <f t="shared" si="17"/>
        <v>0</v>
      </c>
      <c r="AE185" s="19">
        <v>0</v>
      </c>
      <c r="AF185" s="20">
        <v>6</v>
      </c>
      <c r="AG185" s="20">
        <v>8</v>
      </c>
      <c r="AH185" s="20">
        <v>0</v>
      </c>
      <c r="AI185" s="20">
        <v>2</v>
      </c>
      <c r="AJ185" s="20">
        <v>0</v>
      </c>
      <c r="AK185" s="20">
        <v>8</v>
      </c>
      <c r="AL185" s="20">
        <v>4</v>
      </c>
      <c r="AM185" s="20">
        <v>4</v>
      </c>
      <c r="AN185" s="21">
        <f t="shared" si="18"/>
        <v>32</v>
      </c>
      <c r="AO185" s="22">
        <f t="shared" si="19"/>
        <v>80</v>
      </c>
      <c r="AP185" s="23">
        <f t="shared" si="20"/>
        <v>32</v>
      </c>
    </row>
    <row r="186" spans="1:42" x14ac:dyDescent="0.25">
      <c r="A186" s="16">
        <v>14</v>
      </c>
      <c r="B186" s="16" t="s">
        <v>45</v>
      </c>
      <c r="C186" s="17">
        <v>2.5</v>
      </c>
      <c r="D186" s="18">
        <v>42996</v>
      </c>
      <c r="E186" s="19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1">
        <f t="shared" si="14"/>
        <v>0</v>
      </c>
      <c r="T186" s="22">
        <f t="shared" si="15"/>
        <v>0</v>
      </c>
      <c r="U186" s="19">
        <v>5</v>
      </c>
      <c r="V186" s="20">
        <v>2</v>
      </c>
      <c r="W186" s="20">
        <v>0</v>
      </c>
      <c r="X186" s="20">
        <v>3</v>
      </c>
      <c r="Y186" s="20">
        <v>4</v>
      </c>
      <c r="Z186" s="20">
        <v>8</v>
      </c>
      <c r="AA186" s="20">
        <v>4</v>
      </c>
      <c r="AB186" s="20">
        <v>4</v>
      </c>
      <c r="AC186" s="21">
        <f t="shared" si="16"/>
        <v>30</v>
      </c>
      <c r="AD186" s="22">
        <f t="shared" si="17"/>
        <v>75</v>
      </c>
      <c r="AE186" s="19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1">
        <f t="shared" si="18"/>
        <v>0</v>
      </c>
      <c r="AO186" s="22">
        <f t="shared" si="19"/>
        <v>0</v>
      </c>
      <c r="AP186" s="23">
        <f t="shared" si="20"/>
        <v>30</v>
      </c>
    </row>
    <row r="187" spans="1:42" x14ac:dyDescent="0.25">
      <c r="A187" s="16">
        <v>14</v>
      </c>
      <c r="B187" s="16" t="s">
        <v>45</v>
      </c>
      <c r="C187" s="17">
        <v>2.5</v>
      </c>
      <c r="D187" s="18">
        <v>42997</v>
      </c>
      <c r="E187" s="19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1">
        <f t="shared" si="14"/>
        <v>0</v>
      </c>
      <c r="T187" s="22">
        <f t="shared" si="15"/>
        <v>0</v>
      </c>
      <c r="U187" s="19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1">
        <f t="shared" si="16"/>
        <v>0</v>
      </c>
      <c r="AD187" s="22">
        <f t="shared" si="17"/>
        <v>0</v>
      </c>
      <c r="AE187" s="19">
        <v>0</v>
      </c>
      <c r="AF187" s="20">
        <v>6</v>
      </c>
      <c r="AG187" s="20">
        <v>8</v>
      </c>
      <c r="AH187" s="20">
        <v>0</v>
      </c>
      <c r="AI187" s="20">
        <v>2</v>
      </c>
      <c r="AJ187" s="20">
        <v>0</v>
      </c>
      <c r="AK187" s="20">
        <v>8</v>
      </c>
      <c r="AL187" s="20">
        <v>4</v>
      </c>
      <c r="AM187" s="20">
        <v>4</v>
      </c>
      <c r="AN187" s="21">
        <f t="shared" si="18"/>
        <v>32</v>
      </c>
      <c r="AO187" s="22">
        <f t="shared" si="19"/>
        <v>80</v>
      </c>
      <c r="AP187" s="23">
        <f t="shared" si="20"/>
        <v>32</v>
      </c>
    </row>
    <row r="188" spans="1:42" x14ac:dyDescent="0.25">
      <c r="A188" s="16">
        <v>14</v>
      </c>
      <c r="B188" s="16" t="s">
        <v>45</v>
      </c>
      <c r="C188" s="17">
        <v>2.5</v>
      </c>
      <c r="D188" s="18">
        <v>43010</v>
      </c>
      <c r="E188" s="19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1">
        <f t="shared" si="14"/>
        <v>0</v>
      </c>
      <c r="T188" s="22">
        <f t="shared" si="15"/>
        <v>0</v>
      </c>
      <c r="U188" s="19">
        <v>5</v>
      </c>
      <c r="V188" s="20">
        <v>2</v>
      </c>
      <c r="W188" s="20">
        <v>0</v>
      </c>
      <c r="X188" s="20">
        <v>3</v>
      </c>
      <c r="Y188" s="20">
        <v>4</v>
      </c>
      <c r="Z188" s="20">
        <v>8</v>
      </c>
      <c r="AA188" s="20">
        <v>4</v>
      </c>
      <c r="AB188" s="20">
        <v>4</v>
      </c>
      <c r="AC188" s="21">
        <f t="shared" si="16"/>
        <v>30</v>
      </c>
      <c r="AD188" s="22">
        <f t="shared" si="17"/>
        <v>75</v>
      </c>
      <c r="AE188" s="19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1">
        <f t="shared" si="18"/>
        <v>0</v>
      </c>
      <c r="AO188" s="22">
        <f t="shared" si="19"/>
        <v>0</v>
      </c>
      <c r="AP188" s="23">
        <f t="shared" si="20"/>
        <v>30</v>
      </c>
    </row>
    <row r="189" spans="1:42" x14ac:dyDescent="0.25">
      <c r="A189" s="16">
        <v>14</v>
      </c>
      <c r="B189" s="16" t="s">
        <v>45</v>
      </c>
      <c r="C189" s="17">
        <v>2.5</v>
      </c>
      <c r="D189" s="18">
        <v>43011</v>
      </c>
      <c r="E189" s="19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1">
        <f t="shared" si="14"/>
        <v>0</v>
      </c>
      <c r="T189" s="22">
        <f t="shared" si="15"/>
        <v>0</v>
      </c>
      <c r="U189" s="19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1">
        <f t="shared" si="16"/>
        <v>0</v>
      </c>
      <c r="AD189" s="22">
        <f t="shared" si="17"/>
        <v>0</v>
      </c>
      <c r="AE189" s="19">
        <v>0</v>
      </c>
      <c r="AF189" s="20">
        <v>6</v>
      </c>
      <c r="AG189" s="20">
        <v>8</v>
      </c>
      <c r="AH189" s="20">
        <v>0</v>
      </c>
      <c r="AI189" s="20">
        <v>2</v>
      </c>
      <c r="AJ189" s="20">
        <v>0</v>
      </c>
      <c r="AK189" s="20">
        <v>8</v>
      </c>
      <c r="AL189" s="20">
        <v>4</v>
      </c>
      <c r="AM189" s="20">
        <v>4</v>
      </c>
      <c r="AN189" s="21">
        <f t="shared" si="18"/>
        <v>32</v>
      </c>
      <c r="AO189" s="22">
        <f t="shared" si="19"/>
        <v>80</v>
      </c>
      <c r="AP189" s="23">
        <f t="shared" si="20"/>
        <v>32</v>
      </c>
    </row>
    <row r="190" spans="1:42" x14ac:dyDescent="0.25">
      <c r="A190" s="16">
        <v>14</v>
      </c>
      <c r="B190" s="16" t="s">
        <v>45</v>
      </c>
      <c r="C190" s="17">
        <v>2.5</v>
      </c>
      <c r="D190" s="18">
        <v>43024</v>
      </c>
      <c r="E190" s="19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1">
        <f t="shared" si="14"/>
        <v>0</v>
      </c>
      <c r="T190" s="22">
        <f t="shared" si="15"/>
        <v>0</v>
      </c>
      <c r="U190" s="19">
        <v>5</v>
      </c>
      <c r="V190" s="20">
        <v>2</v>
      </c>
      <c r="W190" s="20">
        <v>0</v>
      </c>
      <c r="X190" s="20">
        <v>3</v>
      </c>
      <c r="Y190" s="20">
        <v>4</v>
      </c>
      <c r="Z190" s="20">
        <v>8</v>
      </c>
      <c r="AA190" s="20">
        <v>4</v>
      </c>
      <c r="AB190" s="20">
        <v>4</v>
      </c>
      <c r="AC190" s="21">
        <f t="shared" si="16"/>
        <v>30</v>
      </c>
      <c r="AD190" s="22">
        <f t="shared" si="17"/>
        <v>75</v>
      </c>
      <c r="AE190" s="19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1">
        <f t="shared" si="18"/>
        <v>0</v>
      </c>
      <c r="AO190" s="22">
        <f t="shared" si="19"/>
        <v>0</v>
      </c>
      <c r="AP190" s="23">
        <f t="shared" si="20"/>
        <v>30</v>
      </c>
    </row>
    <row r="191" spans="1:42" x14ac:dyDescent="0.25">
      <c r="A191" s="16">
        <v>14</v>
      </c>
      <c r="B191" s="16" t="s">
        <v>45</v>
      </c>
      <c r="C191" s="17">
        <v>2.5</v>
      </c>
      <c r="D191" s="18">
        <v>43025</v>
      </c>
      <c r="E191" s="19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1">
        <f t="shared" si="14"/>
        <v>0</v>
      </c>
      <c r="T191" s="22">
        <f t="shared" si="15"/>
        <v>0</v>
      </c>
      <c r="U191" s="19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1">
        <f t="shared" si="16"/>
        <v>0</v>
      </c>
      <c r="AD191" s="22">
        <f t="shared" si="17"/>
        <v>0</v>
      </c>
      <c r="AE191" s="19">
        <v>0</v>
      </c>
      <c r="AF191" s="20">
        <v>6</v>
      </c>
      <c r="AG191" s="20">
        <v>8</v>
      </c>
      <c r="AH191" s="20">
        <v>0</v>
      </c>
      <c r="AI191" s="20">
        <v>2</v>
      </c>
      <c r="AJ191" s="20">
        <v>0</v>
      </c>
      <c r="AK191" s="20">
        <v>8</v>
      </c>
      <c r="AL191" s="20">
        <v>4</v>
      </c>
      <c r="AM191" s="20">
        <v>4</v>
      </c>
      <c r="AN191" s="21">
        <f t="shared" si="18"/>
        <v>32</v>
      </c>
      <c r="AO191" s="22">
        <f t="shared" si="19"/>
        <v>80</v>
      </c>
      <c r="AP191" s="23">
        <f t="shared" si="20"/>
        <v>32</v>
      </c>
    </row>
    <row r="192" spans="1:42" x14ac:dyDescent="0.25">
      <c r="A192" s="16">
        <v>14</v>
      </c>
      <c r="B192" s="16" t="s">
        <v>45</v>
      </c>
      <c r="C192" s="17">
        <v>2.5</v>
      </c>
      <c r="D192" s="18">
        <v>43045</v>
      </c>
      <c r="E192" s="19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1">
        <f t="shared" si="14"/>
        <v>0</v>
      </c>
      <c r="T192" s="22">
        <f t="shared" si="15"/>
        <v>0</v>
      </c>
      <c r="U192" s="19">
        <v>5</v>
      </c>
      <c r="V192" s="20">
        <v>2</v>
      </c>
      <c r="W192" s="20">
        <v>0</v>
      </c>
      <c r="X192" s="20">
        <v>3</v>
      </c>
      <c r="Y192" s="20">
        <v>4</v>
      </c>
      <c r="Z192" s="20">
        <v>8</v>
      </c>
      <c r="AA192" s="20">
        <v>4</v>
      </c>
      <c r="AB192" s="20">
        <v>4</v>
      </c>
      <c r="AC192" s="21">
        <f t="shared" si="16"/>
        <v>30</v>
      </c>
      <c r="AD192" s="22">
        <f t="shared" si="17"/>
        <v>75</v>
      </c>
      <c r="AE192" s="19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1">
        <f t="shared" si="18"/>
        <v>0</v>
      </c>
      <c r="AO192" s="22">
        <f t="shared" si="19"/>
        <v>0</v>
      </c>
      <c r="AP192" s="23">
        <f t="shared" si="20"/>
        <v>30</v>
      </c>
    </row>
    <row r="193" spans="1:42" x14ac:dyDescent="0.25">
      <c r="A193" s="16">
        <v>14</v>
      </c>
      <c r="B193" s="16" t="s">
        <v>45</v>
      </c>
      <c r="C193" s="17">
        <v>2.5</v>
      </c>
      <c r="D193" s="18">
        <v>43046</v>
      </c>
      <c r="E193" s="19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1">
        <f t="shared" si="14"/>
        <v>0</v>
      </c>
      <c r="T193" s="22">
        <f t="shared" si="15"/>
        <v>0</v>
      </c>
      <c r="U193" s="19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1">
        <f t="shared" si="16"/>
        <v>0</v>
      </c>
      <c r="AD193" s="22">
        <f t="shared" si="17"/>
        <v>0</v>
      </c>
      <c r="AE193" s="19">
        <v>0</v>
      </c>
      <c r="AF193" s="20">
        <v>6</v>
      </c>
      <c r="AG193" s="20">
        <v>8</v>
      </c>
      <c r="AH193" s="20">
        <v>0</v>
      </c>
      <c r="AI193" s="20">
        <v>2</v>
      </c>
      <c r="AJ193" s="20">
        <v>0</v>
      </c>
      <c r="AK193" s="20">
        <v>8</v>
      </c>
      <c r="AL193" s="20">
        <v>4</v>
      </c>
      <c r="AM193" s="20">
        <v>4</v>
      </c>
      <c r="AN193" s="21">
        <f t="shared" si="18"/>
        <v>32</v>
      </c>
      <c r="AO193" s="22">
        <f t="shared" si="19"/>
        <v>80</v>
      </c>
      <c r="AP193" s="23">
        <f t="shared" si="20"/>
        <v>32</v>
      </c>
    </row>
    <row r="194" spans="1:42" x14ac:dyDescent="0.25">
      <c r="A194" s="16">
        <v>14</v>
      </c>
      <c r="B194" s="16" t="s">
        <v>45</v>
      </c>
      <c r="C194" s="17">
        <v>2.5</v>
      </c>
      <c r="D194" s="18">
        <v>43059</v>
      </c>
      <c r="E194" s="19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1">
        <f t="shared" si="14"/>
        <v>0</v>
      </c>
      <c r="T194" s="22">
        <f t="shared" si="15"/>
        <v>0</v>
      </c>
      <c r="U194" s="19">
        <v>5</v>
      </c>
      <c r="V194" s="20">
        <v>2</v>
      </c>
      <c r="W194" s="20">
        <v>0</v>
      </c>
      <c r="X194" s="20">
        <v>3</v>
      </c>
      <c r="Y194" s="20">
        <v>4</v>
      </c>
      <c r="Z194" s="20">
        <v>8</v>
      </c>
      <c r="AA194" s="20">
        <v>4</v>
      </c>
      <c r="AB194" s="20">
        <v>4</v>
      </c>
      <c r="AC194" s="21">
        <f t="shared" si="16"/>
        <v>30</v>
      </c>
      <c r="AD194" s="22">
        <f t="shared" si="17"/>
        <v>75</v>
      </c>
      <c r="AE194" s="19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1">
        <f t="shared" si="18"/>
        <v>0</v>
      </c>
      <c r="AO194" s="22">
        <f t="shared" si="19"/>
        <v>0</v>
      </c>
      <c r="AP194" s="23">
        <f t="shared" si="20"/>
        <v>30</v>
      </c>
    </row>
    <row r="195" spans="1:42" x14ac:dyDescent="0.25">
      <c r="A195" s="16">
        <v>14</v>
      </c>
      <c r="B195" s="16" t="s">
        <v>45</v>
      </c>
      <c r="C195" s="17">
        <v>2.5</v>
      </c>
      <c r="D195" s="18">
        <v>43060</v>
      </c>
      <c r="E195" s="19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1">
        <f t="shared" si="14"/>
        <v>0</v>
      </c>
      <c r="T195" s="22">
        <f t="shared" si="15"/>
        <v>0</v>
      </c>
      <c r="U195" s="19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1">
        <f t="shared" si="16"/>
        <v>0</v>
      </c>
      <c r="AD195" s="22">
        <f t="shared" si="17"/>
        <v>0</v>
      </c>
      <c r="AE195" s="19">
        <v>0</v>
      </c>
      <c r="AF195" s="20">
        <v>6</v>
      </c>
      <c r="AG195" s="20">
        <v>8</v>
      </c>
      <c r="AH195" s="20">
        <v>0</v>
      </c>
      <c r="AI195" s="20">
        <v>2</v>
      </c>
      <c r="AJ195" s="20">
        <v>0</v>
      </c>
      <c r="AK195" s="20">
        <v>8</v>
      </c>
      <c r="AL195" s="20">
        <v>4</v>
      </c>
      <c r="AM195" s="20">
        <v>4</v>
      </c>
      <c r="AN195" s="21">
        <f t="shared" si="18"/>
        <v>32</v>
      </c>
      <c r="AO195" s="22">
        <f t="shared" si="19"/>
        <v>80</v>
      </c>
      <c r="AP195" s="23">
        <f t="shared" si="20"/>
        <v>32</v>
      </c>
    </row>
    <row r="196" spans="1:42" x14ac:dyDescent="0.25">
      <c r="A196" s="16">
        <v>14</v>
      </c>
      <c r="B196" s="16" t="s">
        <v>45</v>
      </c>
      <c r="C196" s="17">
        <v>2.5</v>
      </c>
      <c r="D196" s="18">
        <v>43073</v>
      </c>
      <c r="E196" s="19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1">
        <f t="shared" ref="S196:S259" si="21">SUM(E196:R196)</f>
        <v>0</v>
      </c>
      <c r="T196" s="22">
        <f t="shared" ref="T196:T259" si="22">S196*C196</f>
        <v>0</v>
      </c>
      <c r="U196" s="19">
        <v>5</v>
      </c>
      <c r="V196" s="20">
        <v>2</v>
      </c>
      <c r="W196" s="20">
        <v>0</v>
      </c>
      <c r="X196" s="20">
        <v>3</v>
      </c>
      <c r="Y196" s="20">
        <v>4</v>
      </c>
      <c r="Z196" s="20">
        <v>8</v>
      </c>
      <c r="AA196" s="20">
        <v>4</v>
      </c>
      <c r="AB196" s="20">
        <v>4</v>
      </c>
      <c r="AC196" s="21">
        <f t="shared" ref="AC196:AC259" si="23">SUM(U196:AB196)</f>
        <v>30</v>
      </c>
      <c r="AD196" s="22">
        <f t="shared" ref="AD196:AD259" si="24">AC196*C196</f>
        <v>75</v>
      </c>
      <c r="AE196" s="19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1">
        <f t="shared" ref="AN196:AN259" si="25">SUM(AE196:AM196)</f>
        <v>0</v>
      </c>
      <c r="AO196" s="22">
        <f t="shared" ref="AO196:AO259" si="26">AN196*C196</f>
        <v>0</v>
      </c>
      <c r="AP196" s="23">
        <f t="shared" ref="AP196:AP259" si="27">S196+AC196+AN196</f>
        <v>30</v>
      </c>
    </row>
    <row r="197" spans="1:42" x14ac:dyDescent="0.25">
      <c r="A197" s="16">
        <v>14</v>
      </c>
      <c r="B197" s="16" t="s">
        <v>45</v>
      </c>
      <c r="C197" s="17">
        <v>2.5</v>
      </c>
      <c r="D197" s="18">
        <v>43074</v>
      </c>
      <c r="E197" s="19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1">
        <f t="shared" si="21"/>
        <v>0</v>
      </c>
      <c r="T197" s="22">
        <f t="shared" si="22"/>
        <v>0</v>
      </c>
      <c r="U197" s="19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1">
        <f t="shared" si="23"/>
        <v>0</v>
      </c>
      <c r="AD197" s="22">
        <f t="shared" si="24"/>
        <v>0</v>
      </c>
      <c r="AE197" s="19">
        <v>0</v>
      </c>
      <c r="AF197" s="20">
        <v>6</v>
      </c>
      <c r="AG197" s="20">
        <v>8</v>
      </c>
      <c r="AH197" s="20">
        <v>0</v>
      </c>
      <c r="AI197" s="20">
        <v>2</v>
      </c>
      <c r="AJ197" s="20">
        <v>0</v>
      </c>
      <c r="AK197" s="20">
        <v>8</v>
      </c>
      <c r="AL197" s="20">
        <v>4</v>
      </c>
      <c r="AM197" s="20">
        <v>4</v>
      </c>
      <c r="AN197" s="21">
        <f t="shared" si="25"/>
        <v>32</v>
      </c>
      <c r="AO197" s="22">
        <f t="shared" si="26"/>
        <v>80</v>
      </c>
      <c r="AP197" s="23">
        <f t="shared" si="27"/>
        <v>32</v>
      </c>
    </row>
    <row r="198" spans="1:42" x14ac:dyDescent="0.25">
      <c r="A198" s="16">
        <v>15</v>
      </c>
      <c r="B198" s="16" t="s">
        <v>46</v>
      </c>
      <c r="C198" s="17">
        <v>4.2</v>
      </c>
      <c r="D198" s="18">
        <v>42982</v>
      </c>
      <c r="E198" s="19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1">
        <f t="shared" si="21"/>
        <v>0</v>
      </c>
      <c r="T198" s="22">
        <f t="shared" si="22"/>
        <v>0</v>
      </c>
      <c r="U198" s="19">
        <v>0</v>
      </c>
      <c r="V198" s="20">
        <v>1</v>
      </c>
      <c r="W198" s="20">
        <v>0</v>
      </c>
      <c r="X198" s="20">
        <v>0</v>
      </c>
      <c r="Y198" s="20">
        <v>1</v>
      </c>
      <c r="Z198" s="20">
        <v>1</v>
      </c>
      <c r="AA198" s="20">
        <v>0.3</v>
      </c>
      <c r="AB198" s="20">
        <v>0</v>
      </c>
      <c r="AC198" s="21">
        <f t="shared" si="23"/>
        <v>3.3</v>
      </c>
      <c r="AD198" s="22">
        <f t="shared" si="24"/>
        <v>13.86</v>
      </c>
      <c r="AE198" s="19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1">
        <f t="shared" si="25"/>
        <v>0</v>
      </c>
      <c r="AO198" s="22">
        <f t="shared" si="26"/>
        <v>0</v>
      </c>
      <c r="AP198" s="23">
        <f t="shared" si="27"/>
        <v>3.3</v>
      </c>
    </row>
    <row r="199" spans="1:42" x14ac:dyDescent="0.25">
      <c r="A199" s="16">
        <v>15</v>
      </c>
      <c r="B199" s="16" t="s">
        <v>46</v>
      </c>
      <c r="C199" s="17">
        <v>4.2</v>
      </c>
      <c r="D199" s="18">
        <v>42996</v>
      </c>
      <c r="E199" s="19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1">
        <f t="shared" si="21"/>
        <v>0</v>
      </c>
      <c r="T199" s="22">
        <f t="shared" si="22"/>
        <v>0</v>
      </c>
      <c r="U199" s="19">
        <v>0</v>
      </c>
      <c r="V199" s="20">
        <v>1</v>
      </c>
      <c r="W199" s="20">
        <v>0</v>
      </c>
      <c r="X199" s="20">
        <v>0</v>
      </c>
      <c r="Y199" s="20">
        <v>1</v>
      </c>
      <c r="Z199" s="20">
        <v>1</v>
      </c>
      <c r="AA199" s="20">
        <v>0.3</v>
      </c>
      <c r="AB199" s="20">
        <v>0</v>
      </c>
      <c r="AC199" s="21">
        <f t="shared" si="23"/>
        <v>3.3</v>
      </c>
      <c r="AD199" s="22">
        <f t="shared" si="24"/>
        <v>13.86</v>
      </c>
      <c r="AE199" s="19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1">
        <f t="shared" si="25"/>
        <v>0</v>
      </c>
      <c r="AO199" s="22">
        <f t="shared" si="26"/>
        <v>0</v>
      </c>
      <c r="AP199" s="23">
        <f t="shared" si="27"/>
        <v>3.3</v>
      </c>
    </row>
    <row r="200" spans="1:42" x14ac:dyDescent="0.25">
      <c r="A200" s="16">
        <v>15</v>
      </c>
      <c r="B200" s="16" t="s">
        <v>46</v>
      </c>
      <c r="C200" s="17">
        <v>4.2</v>
      </c>
      <c r="D200" s="18">
        <v>43010</v>
      </c>
      <c r="E200" s="19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1">
        <f t="shared" si="21"/>
        <v>0</v>
      </c>
      <c r="T200" s="22">
        <f t="shared" si="22"/>
        <v>0</v>
      </c>
      <c r="U200" s="19">
        <v>0</v>
      </c>
      <c r="V200" s="20">
        <v>1</v>
      </c>
      <c r="W200" s="20">
        <v>0</v>
      </c>
      <c r="X200" s="20">
        <v>0</v>
      </c>
      <c r="Y200" s="20">
        <v>1</v>
      </c>
      <c r="Z200" s="20">
        <v>1</v>
      </c>
      <c r="AA200" s="20">
        <v>0.3</v>
      </c>
      <c r="AB200" s="20">
        <v>0</v>
      </c>
      <c r="AC200" s="21">
        <f t="shared" si="23"/>
        <v>3.3</v>
      </c>
      <c r="AD200" s="22">
        <f t="shared" si="24"/>
        <v>13.86</v>
      </c>
      <c r="AE200" s="19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1">
        <f t="shared" si="25"/>
        <v>0</v>
      </c>
      <c r="AO200" s="22">
        <f t="shared" si="26"/>
        <v>0</v>
      </c>
      <c r="AP200" s="23">
        <f t="shared" si="27"/>
        <v>3.3</v>
      </c>
    </row>
    <row r="201" spans="1:42" x14ac:dyDescent="0.25">
      <c r="A201" s="16">
        <v>15</v>
      </c>
      <c r="B201" s="16" t="s">
        <v>46</v>
      </c>
      <c r="C201" s="17">
        <v>4.2</v>
      </c>
      <c r="D201" s="18">
        <v>43024</v>
      </c>
      <c r="E201" s="19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1">
        <f t="shared" si="21"/>
        <v>0</v>
      </c>
      <c r="T201" s="22">
        <f t="shared" si="22"/>
        <v>0</v>
      </c>
      <c r="U201" s="19">
        <v>0</v>
      </c>
      <c r="V201" s="20">
        <v>1</v>
      </c>
      <c r="W201" s="20">
        <v>0</v>
      </c>
      <c r="X201" s="20">
        <v>0</v>
      </c>
      <c r="Y201" s="20">
        <v>1</v>
      </c>
      <c r="Z201" s="20">
        <v>1</v>
      </c>
      <c r="AA201" s="20">
        <v>0.3</v>
      </c>
      <c r="AB201" s="20">
        <v>0</v>
      </c>
      <c r="AC201" s="21">
        <f t="shared" si="23"/>
        <v>3.3</v>
      </c>
      <c r="AD201" s="22">
        <f t="shared" si="24"/>
        <v>13.86</v>
      </c>
      <c r="AE201" s="19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1">
        <f t="shared" si="25"/>
        <v>0</v>
      </c>
      <c r="AO201" s="22">
        <f t="shared" si="26"/>
        <v>0</v>
      </c>
      <c r="AP201" s="23">
        <f t="shared" si="27"/>
        <v>3.3</v>
      </c>
    </row>
    <row r="202" spans="1:42" x14ac:dyDescent="0.25">
      <c r="A202" s="16">
        <v>15</v>
      </c>
      <c r="B202" s="16" t="s">
        <v>46</v>
      </c>
      <c r="C202" s="17">
        <v>4.2</v>
      </c>
      <c r="D202" s="18">
        <v>43045</v>
      </c>
      <c r="E202" s="19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1">
        <f t="shared" si="21"/>
        <v>0</v>
      </c>
      <c r="T202" s="22">
        <f t="shared" si="22"/>
        <v>0</v>
      </c>
      <c r="U202" s="19">
        <v>0</v>
      </c>
      <c r="V202" s="20">
        <v>1</v>
      </c>
      <c r="W202" s="20">
        <v>0</v>
      </c>
      <c r="X202" s="20">
        <v>0</v>
      </c>
      <c r="Y202" s="20">
        <v>1</v>
      </c>
      <c r="Z202" s="20">
        <v>1</v>
      </c>
      <c r="AA202" s="20">
        <v>0.3</v>
      </c>
      <c r="AB202" s="20">
        <v>0</v>
      </c>
      <c r="AC202" s="21">
        <f t="shared" si="23"/>
        <v>3.3</v>
      </c>
      <c r="AD202" s="22">
        <f t="shared" si="24"/>
        <v>13.86</v>
      </c>
      <c r="AE202" s="19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1">
        <f t="shared" si="25"/>
        <v>0</v>
      </c>
      <c r="AO202" s="22">
        <f t="shared" si="26"/>
        <v>0</v>
      </c>
      <c r="AP202" s="23">
        <f t="shared" si="27"/>
        <v>3.3</v>
      </c>
    </row>
    <row r="203" spans="1:42" x14ac:dyDescent="0.25">
      <c r="A203" s="16">
        <v>15</v>
      </c>
      <c r="B203" s="16" t="s">
        <v>46</v>
      </c>
      <c r="C203" s="17">
        <v>4.2</v>
      </c>
      <c r="D203" s="18">
        <v>43059</v>
      </c>
      <c r="E203" s="19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1">
        <f t="shared" si="21"/>
        <v>0</v>
      </c>
      <c r="T203" s="22">
        <f t="shared" si="22"/>
        <v>0</v>
      </c>
      <c r="U203" s="19">
        <v>0</v>
      </c>
      <c r="V203" s="20">
        <v>1</v>
      </c>
      <c r="W203" s="20">
        <v>0</v>
      </c>
      <c r="X203" s="20">
        <v>0</v>
      </c>
      <c r="Y203" s="20">
        <v>1</v>
      </c>
      <c r="Z203" s="20">
        <v>1</v>
      </c>
      <c r="AA203" s="20">
        <v>0.3</v>
      </c>
      <c r="AB203" s="20">
        <v>0</v>
      </c>
      <c r="AC203" s="21">
        <f t="shared" si="23"/>
        <v>3.3</v>
      </c>
      <c r="AD203" s="22">
        <f t="shared" si="24"/>
        <v>13.86</v>
      </c>
      <c r="AE203" s="19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1">
        <f t="shared" si="25"/>
        <v>0</v>
      </c>
      <c r="AO203" s="22">
        <f t="shared" si="26"/>
        <v>0</v>
      </c>
      <c r="AP203" s="23">
        <f t="shared" si="27"/>
        <v>3.3</v>
      </c>
    </row>
    <row r="204" spans="1:42" x14ac:dyDescent="0.25">
      <c r="A204" s="16">
        <v>15</v>
      </c>
      <c r="B204" s="16" t="s">
        <v>46</v>
      </c>
      <c r="C204" s="17">
        <v>4.2</v>
      </c>
      <c r="D204" s="18">
        <v>43073</v>
      </c>
      <c r="E204" s="19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1">
        <f t="shared" si="21"/>
        <v>0</v>
      </c>
      <c r="T204" s="22">
        <f t="shared" si="22"/>
        <v>0</v>
      </c>
      <c r="U204" s="19">
        <v>0</v>
      </c>
      <c r="V204" s="20">
        <v>1</v>
      </c>
      <c r="W204" s="20">
        <v>0</v>
      </c>
      <c r="X204" s="20">
        <v>0</v>
      </c>
      <c r="Y204" s="20">
        <v>1</v>
      </c>
      <c r="Z204" s="20">
        <v>1</v>
      </c>
      <c r="AA204" s="20">
        <v>0.3</v>
      </c>
      <c r="AB204" s="20">
        <v>0</v>
      </c>
      <c r="AC204" s="21">
        <f t="shared" si="23"/>
        <v>3.3</v>
      </c>
      <c r="AD204" s="22">
        <f t="shared" si="24"/>
        <v>13.86</v>
      </c>
      <c r="AE204" s="19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1">
        <f t="shared" si="25"/>
        <v>0</v>
      </c>
      <c r="AO204" s="22">
        <f t="shared" si="26"/>
        <v>0</v>
      </c>
      <c r="AP204" s="23">
        <f t="shared" si="27"/>
        <v>3.3</v>
      </c>
    </row>
    <row r="205" spans="1:42" x14ac:dyDescent="0.25">
      <c r="A205" s="16">
        <v>16</v>
      </c>
      <c r="B205" s="16" t="s">
        <v>47</v>
      </c>
      <c r="C205" s="17">
        <v>0.4</v>
      </c>
      <c r="D205" s="18">
        <v>42982</v>
      </c>
      <c r="E205" s="19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1">
        <f t="shared" si="21"/>
        <v>0</v>
      </c>
      <c r="T205" s="22">
        <f t="shared" si="22"/>
        <v>0</v>
      </c>
      <c r="U205" s="19">
        <v>80</v>
      </c>
      <c r="V205" s="20">
        <v>40</v>
      </c>
      <c r="W205" s="20">
        <v>30</v>
      </c>
      <c r="X205" s="20">
        <v>30</v>
      </c>
      <c r="Y205" s="20">
        <v>40</v>
      </c>
      <c r="Z205" s="20">
        <v>30</v>
      </c>
      <c r="AA205" s="20">
        <v>12</v>
      </c>
      <c r="AB205" s="20">
        <v>80</v>
      </c>
      <c r="AC205" s="21">
        <f t="shared" si="23"/>
        <v>342</v>
      </c>
      <c r="AD205" s="22">
        <f t="shared" si="24"/>
        <v>136.80000000000001</v>
      </c>
      <c r="AE205" s="19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1">
        <f t="shared" si="25"/>
        <v>0</v>
      </c>
      <c r="AO205" s="22">
        <f t="shared" si="26"/>
        <v>0</v>
      </c>
      <c r="AP205" s="23">
        <f t="shared" si="27"/>
        <v>342</v>
      </c>
    </row>
    <row r="206" spans="1:42" x14ac:dyDescent="0.25">
      <c r="A206" s="16">
        <v>16</v>
      </c>
      <c r="B206" s="16" t="s">
        <v>47</v>
      </c>
      <c r="C206" s="17">
        <v>0.4</v>
      </c>
      <c r="D206" s="18">
        <v>42983</v>
      </c>
      <c r="E206" s="19">
        <v>30</v>
      </c>
      <c r="F206" s="20">
        <v>250</v>
      </c>
      <c r="G206" s="20">
        <v>200</v>
      </c>
      <c r="H206" s="20">
        <v>50</v>
      </c>
      <c r="I206" s="20">
        <v>60</v>
      </c>
      <c r="J206" s="20">
        <v>20</v>
      </c>
      <c r="K206" s="20">
        <v>20</v>
      </c>
      <c r="L206" s="20">
        <v>20</v>
      </c>
      <c r="M206" s="20">
        <v>50</v>
      </c>
      <c r="N206" s="20">
        <v>100</v>
      </c>
      <c r="O206" s="20">
        <v>100</v>
      </c>
      <c r="P206" s="20">
        <v>260</v>
      </c>
      <c r="Q206" s="20">
        <v>130</v>
      </c>
      <c r="R206" s="20">
        <v>50</v>
      </c>
      <c r="S206" s="21">
        <f t="shared" si="21"/>
        <v>1340</v>
      </c>
      <c r="T206" s="22">
        <f t="shared" si="22"/>
        <v>536</v>
      </c>
      <c r="U206" s="19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1">
        <f t="shared" si="23"/>
        <v>0</v>
      </c>
      <c r="AD206" s="22">
        <f t="shared" si="24"/>
        <v>0</v>
      </c>
      <c r="AE206" s="19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1">
        <f t="shared" si="25"/>
        <v>0</v>
      </c>
      <c r="AO206" s="22">
        <f t="shared" si="26"/>
        <v>0</v>
      </c>
      <c r="AP206" s="23">
        <f t="shared" si="27"/>
        <v>1340</v>
      </c>
    </row>
    <row r="207" spans="1:42" x14ac:dyDescent="0.25">
      <c r="A207" s="16">
        <v>16</v>
      </c>
      <c r="B207" s="16" t="s">
        <v>47</v>
      </c>
      <c r="C207" s="17">
        <v>0.4</v>
      </c>
      <c r="D207" s="18">
        <v>42989</v>
      </c>
      <c r="E207" s="19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1">
        <f t="shared" si="21"/>
        <v>0</v>
      </c>
      <c r="T207" s="22">
        <f t="shared" si="22"/>
        <v>0</v>
      </c>
      <c r="U207" s="19">
        <v>80</v>
      </c>
      <c r="V207" s="20">
        <v>40</v>
      </c>
      <c r="W207" s="20">
        <v>30</v>
      </c>
      <c r="X207" s="20">
        <v>30</v>
      </c>
      <c r="Y207" s="20">
        <v>40</v>
      </c>
      <c r="Z207" s="20">
        <v>30</v>
      </c>
      <c r="AA207" s="20">
        <v>12</v>
      </c>
      <c r="AB207" s="20">
        <v>80</v>
      </c>
      <c r="AC207" s="21">
        <f t="shared" si="23"/>
        <v>342</v>
      </c>
      <c r="AD207" s="22">
        <f t="shared" si="24"/>
        <v>136.80000000000001</v>
      </c>
      <c r="AE207" s="19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1">
        <f t="shared" si="25"/>
        <v>0</v>
      </c>
      <c r="AO207" s="22">
        <f t="shared" si="26"/>
        <v>0</v>
      </c>
      <c r="AP207" s="23">
        <f t="shared" si="27"/>
        <v>342</v>
      </c>
    </row>
    <row r="208" spans="1:42" x14ac:dyDescent="0.25">
      <c r="A208" s="16">
        <v>16</v>
      </c>
      <c r="B208" s="16" t="s">
        <v>47</v>
      </c>
      <c r="C208" s="17">
        <v>0.4</v>
      </c>
      <c r="D208" s="18">
        <v>42990</v>
      </c>
      <c r="E208" s="19">
        <v>30</v>
      </c>
      <c r="F208" s="20">
        <v>250</v>
      </c>
      <c r="G208" s="20">
        <v>200</v>
      </c>
      <c r="H208" s="20">
        <v>50</v>
      </c>
      <c r="I208" s="20">
        <v>60</v>
      </c>
      <c r="J208" s="20">
        <v>20</v>
      </c>
      <c r="K208" s="20">
        <v>20</v>
      </c>
      <c r="L208" s="20">
        <v>20</v>
      </c>
      <c r="M208" s="20">
        <v>50</v>
      </c>
      <c r="N208" s="20">
        <v>100</v>
      </c>
      <c r="O208" s="20">
        <v>100</v>
      </c>
      <c r="P208" s="20">
        <v>260</v>
      </c>
      <c r="Q208" s="20">
        <v>130</v>
      </c>
      <c r="R208" s="20">
        <v>50</v>
      </c>
      <c r="S208" s="21">
        <f t="shared" si="21"/>
        <v>1340</v>
      </c>
      <c r="T208" s="22">
        <f t="shared" si="22"/>
        <v>536</v>
      </c>
      <c r="U208" s="19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1">
        <f t="shared" si="23"/>
        <v>0</v>
      </c>
      <c r="AD208" s="22">
        <f t="shared" si="24"/>
        <v>0</v>
      </c>
      <c r="AE208" s="19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1">
        <f t="shared" si="25"/>
        <v>0</v>
      </c>
      <c r="AO208" s="22">
        <f t="shared" si="26"/>
        <v>0</v>
      </c>
      <c r="AP208" s="23">
        <f t="shared" si="27"/>
        <v>1340</v>
      </c>
    </row>
    <row r="209" spans="1:42" x14ac:dyDescent="0.25">
      <c r="A209" s="16">
        <v>16</v>
      </c>
      <c r="B209" s="16" t="s">
        <v>47</v>
      </c>
      <c r="C209" s="17">
        <v>0.4</v>
      </c>
      <c r="D209" s="18">
        <v>42996</v>
      </c>
      <c r="E209" s="19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1">
        <f t="shared" si="21"/>
        <v>0</v>
      </c>
      <c r="T209" s="22">
        <f t="shared" si="22"/>
        <v>0</v>
      </c>
      <c r="U209" s="19">
        <v>80</v>
      </c>
      <c r="V209" s="20">
        <v>40</v>
      </c>
      <c r="W209" s="20">
        <v>30</v>
      </c>
      <c r="X209" s="20">
        <v>30</v>
      </c>
      <c r="Y209" s="20">
        <v>40</v>
      </c>
      <c r="Z209" s="20">
        <v>30</v>
      </c>
      <c r="AA209" s="20">
        <v>12</v>
      </c>
      <c r="AB209" s="20">
        <v>80</v>
      </c>
      <c r="AC209" s="21">
        <f t="shared" si="23"/>
        <v>342</v>
      </c>
      <c r="AD209" s="22">
        <f t="shared" si="24"/>
        <v>136.80000000000001</v>
      </c>
      <c r="AE209" s="19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1">
        <f t="shared" si="25"/>
        <v>0</v>
      </c>
      <c r="AO209" s="22">
        <f t="shared" si="26"/>
        <v>0</v>
      </c>
      <c r="AP209" s="23">
        <f t="shared" si="27"/>
        <v>342</v>
      </c>
    </row>
    <row r="210" spans="1:42" x14ac:dyDescent="0.25">
      <c r="A210" s="16">
        <v>16</v>
      </c>
      <c r="B210" s="16" t="s">
        <v>47</v>
      </c>
      <c r="C210" s="17">
        <v>0.4</v>
      </c>
      <c r="D210" s="18">
        <v>42997</v>
      </c>
      <c r="E210" s="19">
        <v>30</v>
      </c>
      <c r="F210" s="20">
        <v>250</v>
      </c>
      <c r="G210" s="20">
        <v>200</v>
      </c>
      <c r="H210" s="20">
        <v>50</v>
      </c>
      <c r="I210" s="20">
        <v>60</v>
      </c>
      <c r="J210" s="20">
        <v>20</v>
      </c>
      <c r="K210" s="20">
        <v>20</v>
      </c>
      <c r="L210" s="20">
        <v>20</v>
      </c>
      <c r="M210" s="20">
        <v>50</v>
      </c>
      <c r="N210" s="20">
        <v>100</v>
      </c>
      <c r="O210" s="20">
        <v>100</v>
      </c>
      <c r="P210" s="20">
        <v>260</v>
      </c>
      <c r="Q210" s="20">
        <v>130</v>
      </c>
      <c r="R210" s="20">
        <v>50</v>
      </c>
      <c r="S210" s="21">
        <f t="shared" si="21"/>
        <v>1340</v>
      </c>
      <c r="T210" s="22">
        <f t="shared" si="22"/>
        <v>536</v>
      </c>
      <c r="U210" s="19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1">
        <f t="shared" si="23"/>
        <v>0</v>
      </c>
      <c r="AD210" s="22">
        <f t="shared" si="24"/>
        <v>0</v>
      </c>
      <c r="AE210" s="19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1">
        <f t="shared" si="25"/>
        <v>0</v>
      </c>
      <c r="AO210" s="22">
        <f t="shared" si="26"/>
        <v>0</v>
      </c>
      <c r="AP210" s="23">
        <f t="shared" si="27"/>
        <v>1340</v>
      </c>
    </row>
    <row r="211" spans="1:42" x14ac:dyDescent="0.25">
      <c r="A211" s="16">
        <v>16</v>
      </c>
      <c r="B211" s="16" t="s">
        <v>47</v>
      </c>
      <c r="C211" s="17">
        <v>0.4</v>
      </c>
      <c r="D211" s="18">
        <v>43003</v>
      </c>
      <c r="E211" s="19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1">
        <f t="shared" si="21"/>
        <v>0</v>
      </c>
      <c r="T211" s="22">
        <f t="shared" si="22"/>
        <v>0</v>
      </c>
      <c r="U211" s="19">
        <v>80</v>
      </c>
      <c r="V211" s="20">
        <v>40</v>
      </c>
      <c r="W211" s="20">
        <v>30</v>
      </c>
      <c r="X211" s="20">
        <v>30</v>
      </c>
      <c r="Y211" s="20">
        <v>40</v>
      </c>
      <c r="Z211" s="20">
        <v>30</v>
      </c>
      <c r="AA211" s="20">
        <v>12</v>
      </c>
      <c r="AB211" s="20">
        <v>80</v>
      </c>
      <c r="AC211" s="21">
        <f t="shared" si="23"/>
        <v>342</v>
      </c>
      <c r="AD211" s="22">
        <f t="shared" si="24"/>
        <v>136.80000000000001</v>
      </c>
      <c r="AE211" s="19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1">
        <f t="shared" si="25"/>
        <v>0</v>
      </c>
      <c r="AO211" s="22">
        <f t="shared" si="26"/>
        <v>0</v>
      </c>
      <c r="AP211" s="23">
        <f t="shared" si="27"/>
        <v>342</v>
      </c>
    </row>
    <row r="212" spans="1:42" x14ac:dyDescent="0.25">
      <c r="A212" s="16">
        <v>16</v>
      </c>
      <c r="B212" s="16" t="s">
        <v>47</v>
      </c>
      <c r="C212" s="17">
        <v>0.4</v>
      </c>
      <c r="D212" s="18">
        <v>43004</v>
      </c>
      <c r="E212" s="19">
        <v>30</v>
      </c>
      <c r="F212" s="20">
        <v>250</v>
      </c>
      <c r="G212" s="20">
        <v>200</v>
      </c>
      <c r="H212" s="20">
        <v>50</v>
      </c>
      <c r="I212" s="20">
        <v>60</v>
      </c>
      <c r="J212" s="20">
        <v>20</v>
      </c>
      <c r="K212" s="20">
        <v>20</v>
      </c>
      <c r="L212" s="20">
        <v>20</v>
      </c>
      <c r="M212" s="20">
        <v>50</v>
      </c>
      <c r="N212" s="20">
        <v>100</v>
      </c>
      <c r="O212" s="20">
        <v>100</v>
      </c>
      <c r="P212" s="20">
        <v>260</v>
      </c>
      <c r="Q212" s="20">
        <v>130</v>
      </c>
      <c r="R212" s="20">
        <v>50</v>
      </c>
      <c r="S212" s="21">
        <f t="shared" si="21"/>
        <v>1340</v>
      </c>
      <c r="T212" s="22">
        <f t="shared" si="22"/>
        <v>536</v>
      </c>
      <c r="U212" s="19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1">
        <f t="shared" si="23"/>
        <v>0</v>
      </c>
      <c r="AD212" s="22">
        <f t="shared" si="24"/>
        <v>0</v>
      </c>
      <c r="AE212" s="19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1">
        <f t="shared" si="25"/>
        <v>0</v>
      </c>
      <c r="AO212" s="22">
        <f t="shared" si="26"/>
        <v>0</v>
      </c>
      <c r="AP212" s="23">
        <f t="shared" si="27"/>
        <v>1340</v>
      </c>
    </row>
    <row r="213" spans="1:42" x14ac:dyDescent="0.25">
      <c r="A213" s="16">
        <v>16</v>
      </c>
      <c r="B213" s="16" t="s">
        <v>47</v>
      </c>
      <c r="C213" s="17">
        <v>0.4</v>
      </c>
      <c r="D213" s="18">
        <v>43010</v>
      </c>
      <c r="E213" s="19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1">
        <f t="shared" si="21"/>
        <v>0</v>
      </c>
      <c r="T213" s="22">
        <f t="shared" si="22"/>
        <v>0</v>
      </c>
      <c r="U213" s="19">
        <v>80</v>
      </c>
      <c r="V213" s="20">
        <v>40</v>
      </c>
      <c r="W213" s="20">
        <v>30</v>
      </c>
      <c r="X213" s="20">
        <v>30</v>
      </c>
      <c r="Y213" s="20">
        <v>40</v>
      </c>
      <c r="Z213" s="20">
        <v>30</v>
      </c>
      <c r="AA213" s="20">
        <v>12</v>
      </c>
      <c r="AB213" s="20">
        <v>80</v>
      </c>
      <c r="AC213" s="21">
        <f t="shared" si="23"/>
        <v>342</v>
      </c>
      <c r="AD213" s="22">
        <f t="shared" si="24"/>
        <v>136.80000000000001</v>
      </c>
      <c r="AE213" s="19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1">
        <f t="shared" si="25"/>
        <v>0</v>
      </c>
      <c r="AO213" s="22">
        <f t="shared" si="26"/>
        <v>0</v>
      </c>
      <c r="AP213" s="23">
        <f t="shared" si="27"/>
        <v>342</v>
      </c>
    </row>
    <row r="214" spans="1:42" x14ac:dyDescent="0.25">
      <c r="A214" s="16">
        <v>16</v>
      </c>
      <c r="B214" s="16" t="s">
        <v>47</v>
      </c>
      <c r="C214" s="17">
        <v>0.4</v>
      </c>
      <c r="D214" s="18">
        <v>43011</v>
      </c>
      <c r="E214" s="19">
        <v>30</v>
      </c>
      <c r="F214" s="20">
        <v>250</v>
      </c>
      <c r="G214" s="20">
        <v>200</v>
      </c>
      <c r="H214" s="20">
        <v>50</v>
      </c>
      <c r="I214" s="20">
        <v>60</v>
      </c>
      <c r="J214" s="20">
        <v>20</v>
      </c>
      <c r="K214" s="20">
        <v>20</v>
      </c>
      <c r="L214" s="20">
        <v>20</v>
      </c>
      <c r="M214" s="20">
        <v>50</v>
      </c>
      <c r="N214" s="20">
        <v>100</v>
      </c>
      <c r="O214" s="20">
        <v>100</v>
      </c>
      <c r="P214" s="20">
        <v>260</v>
      </c>
      <c r="Q214" s="20">
        <v>130</v>
      </c>
      <c r="R214" s="20">
        <v>50</v>
      </c>
      <c r="S214" s="21">
        <f t="shared" si="21"/>
        <v>1340</v>
      </c>
      <c r="T214" s="22">
        <f t="shared" si="22"/>
        <v>536</v>
      </c>
      <c r="U214" s="19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1">
        <f t="shared" si="23"/>
        <v>0</v>
      </c>
      <c r="AD214" s="22">
        <f t="shared" si="24"/>
        <v>0</v>
      </c>
      <c r="AE214" s="19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1">
        <f t="shared" si="25"/>
        <v>0</v>
      </c>
      <c r="AO214" s="22">
        <f t="shared" si="26"/>
        <v>0</v>
      </c>
      <c r="AP214" s="23">
        <f t="shared" si="27"/>
        <v>1340</v>
      </c>
    </row>
    <row r="215" spans="1:42" x14ac:dyDescent="0.25">
      <c r="A215" s="16">
        <v>16</v>
      </c>
      <c r="B215" s="16" t="s">
        <v>47</v>
      </c>
      <c r="C215" s="17">
        <v>0.4</v>
      </c>
      <c r="D215" s="18">
        <v>43017</v>
      </c>
      <c r="E215" s="19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1">
        <f t="shared" si="21"/>
        <v>0</v>
      </c>
      <c r="T215" s="22">
        <f t="shared" si="22"/>
        <v>0</v>
      </c>
      <c r="U215" s="19">
        <v>80</v>
      </c>
      <c r="V215" s="20">
        <v>40</v>
      </c>
      <c r="W215" s="20">
        <v>30</v>
      </c>
      <c r="X215" s="20">
        <v>30</v>
      </c>
      <c r="Y215" s="20">
        <v>40</v>
      </c>
      <c r="Z215" s="20">
        <v>30</v>
      </c>
      <c r="AA215" s="20">
        <v>12</v>
      </c>
      <c r="AB215" s="20">
        <v>80</v>
      </c>
      <c r="AC215" s="21">
        <f t="shared" si="23"/>
        <v>342</v>
      </c>
      <c r="AD215" s="22">
        <f t="shared" si="24"/>
        <v>136.80000000000001</v>
      </c>
      <c r="AE215" s="19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1">
        <f t="shared" si="25"/>
        <v>0</v>
      </c>
      <c r="AO215" s="22">
        <f t="shared" si="26"/>
        <v>0</v>
      </c>
      <c r="AP215" s="23">
        <f t="shared" si="27"/>
        <v>342</v>
      </c>
    </row>
    <row r="216" spans="1:42" x14ac:dyDescent="0.25">
      <c r="A216" s="16">
        <v>16</v>
      </c>
      <c r="B216" s="16" t="s">
        <v>47</v>
      </c>
      <c r="C216" s="17">
        <v>0.4</v>
      </c>
      <c r="D216" s="18">
        <v>43018</v>
      </c>
      <c r="E216" s="19">
        <v>30</v>
      </c>
      <c r="F216" s="20">
        <v>250</v>
      </c>
      <c r="G216" s="20">
        <v>200</v>
      </c>
      <c r="H216" s="20">
        <v>50</v>
      </c>
      <c r="I216" s="20">
        <v>60</v>
      </c>
      <c r="J216" s="20">
        <v>20</v>
      </c>
      <c r="K216" s="20">
        <v>20</v>
      </c>
      <c r="L216" s="20">
        <v>20</v>
      </c>
      <c r="M216" s="20">
        <v>50</v>
      </c>
      <c r="N216" s="20">
        <v>100</v>
      </c>
      <c r="O216" s="20">
        <v>100</v>
      </c>
      <c r="P216" s="20">
        <v>260</v>
      </c>
      <c r="Q216" s="20">
        <v>130</v>
      </c>
      <c r="R216" s="20">
        <v>50</v>
      </c>
      <c r="S216" s="21">
        <f t="shared" si="21"/>
        <v>1340</v>
      </c>
      <c r="T216" s="22">
        <f t="shared" si="22"/>
        <v>536</v>
      </c>
      <c r="U216" s="19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1">
        <f t="shared" si="23"/>
        <v>0</v>
      </c>
      <c r="AD216" s="22">
        <f t="shared" si="24"/>
        <v>0</v>
      </c>
      <c r="AE216" s="19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1">
        <f t="shared" si="25"/>
        <v>0</v>
      </c>
      <c r="AO216" s="22">
        <f t="shared" si="26"/>
        <v>0</v>
      </c>
      <c r="AP216" s="23">
        <f t="shared" si="27"/>
        <v>1340</v>
      </c>
    </row>
    <row r="217" spans="1:42" x14ac:dyDescent="0.25">
      <c r="A217" s="16">
        <v>16</v>
      </c>
      <c r="B217" s="16" t="s">
        <v>47</v>
      </c>
      <c r="C217" s="17">
        <v>0.4</v>
      </c>
      <c r="D217" s="18">
        <v>43024</v>
      </c>
      <c r="E217" s="19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1">
        <f t="shared" si="21"/>
        <v>0</v>
      </c>
      <c r="T217" s="22">
        <f t="shared" si="22"/>
        <v>0</v>
      </c>
      <c r="U217" s="19">
        <v>80</v>
      </c>
      <c r="V217" s="20">
        <v>40</v>
      </c>
      <c r="W217" s="20">
        <v>30</v>
      </c>
      <c r="X217" s="20">
        <v>30</v>
      </c>
      <c r="Y217" s="20">
        <v>40</v>
      </c>
      <c r="Z217" s="20">
        <v>30</v>
      </c>
      <c r="AA217" s="20">
        <v>12</v>
      </c>
      <c r="AB217" s="20">
        <v>80</v>
      </c>
      <c r="AC217" s="21">
        <f t="shared" si="23"/>
        <v>342</v>
      </c>
      <c r="AD217" s="22">
        <f t="shared" si="24"/>
        <v>136.80000000000001</v>
      </c>
      <c r="AE217" s="19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1">
        <f t="shared" si="25"/>
        <v>0</v>
      </c>
      <c r="AO217" s="22">
        <f t="shared" si="26"/>
        <v>0</v>
      </c>
      <c r="AP217" s="23">
        <f t="shared" si="27"/>
        <v>342</v>
      </c>
    </row>
    <row r="218" spans="1:42" x14ac:dyDescent="0.25">
      <c r="A218" s="16">
        <v>16</v>
      </c>
      <c r="B218" s="16" t="s">
        <v>47</v>
      </c>
      <c r="C218" s="17">
        <v>0.4</v>
      </c>
      <c r="D218" s="18">
        <v>43025</v>
      </c>
      <c r="E218" s="19">
        <v>30</v>
      </c>
      <c r="F218" s="20">
        <v>250</v>
      </c>
      <c r="G218" s="20">
        <v>200</v>
      </c>
      <c r="H218" s="20">
        <v>50</v>
      </c>
      <c r="I218" s="20">
        <v>60</v>
      </c>
      <c r="J218" s="20">
        <v>20</v>
      </c>
      <c r="K218" s="20">
        <v>20</v>
      </c>
      <c r="L218" s="20">
        <v>20</v>
      </c>
      <c r="M218" s="20">
        <v>50</v>
      </c>
      <c r="N218" s="20">
        <v>100</v>
      </c>
      <c r="O218" s="20">
        <v>100</v>
      </c>
      <c r="P218" s="20">
        <v>260</v>
      </c>
      <c r="Q218" s="20">
        <v>130</v>
      </c>
      <c r="R218" s="20">
        <v>50</v>
      </c>
      <c r="S218" s="21">
        <f t="shared" si="21"/>
        <v>1340</v>
      </c>
      <c r="T218" s="22">
        <f t="shared" si="22"/>
        <v>536</v>
      </c>
      <c r="U218" s="19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1">
        <f t="shared" si="23"/>
        <v>0</v>
      </c>
      <c r="AD218" s="22">
        <f t="shared" si="24"/>
        <v>0</v>
      </c>
      <c r="AE218" s="19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1">
        <f t="shared" si="25"/>
        <v>0</v>
      </c>
      <c r="AO218" s="22">
        <f t="shared" si="26"/>
        <v>0</v>
      </c>
      <c r="AP218" s="23">
        <f t="shared" si="27"/>
        <v>1340</v>
      </c>
    </row>
    <row r="219" spans="1:42" x14ac:dyDescent="0.25">
      <c r="A219" s="16">
        <v>16</v>
      </c>
      <c r="B219" s="16" t="s">
        <v>47</v>
      </c>
      <c r="C219" s="17">
        <v>0.4</v>
      </c>
      <c r="D219" s="18">
        <v>43031</v>
      </c>
      <c r="E219" s="19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1">
        <f t="shared" si="21"/>
        <v>0</v>
      </c>
      <c r="T219" s="22">
        <f t="shared" si="22"/>
        <v>0</v>
      </c>
      <c r="U219" s="19">
        <v>80</v>
      </c>
      <c r="V219" s="20">
        <v>40</v>
      </c>
      <c r="W219" s="20">
        <v>30</v>
      </c>
      <c r="X219" s="20">
        <v>30</v>
      </c>
      <c r="Y219" s="20">
        <v>40</v>
      </c>
      <c r="Z219" s="20">
        <v>30</v>
      </c>
      <c r="AA219" s="20">
        <v>12</v>
      </c>
      <c r="AB219" s="20">
        <v>80</v>
      </c>
      <c r="AC219" s="21">
        <f t="shared" si="23"/>
        <v>342</v>
      </c>
      <c r="AD219" s="22">
        <f t="shared" si="24"/>
        <v>136.80000000000001</v>
      </c>
      <c r="AE219" s="19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1">
        <f t="shared" si="25"/>
        <v>0</v>
      </c>
      <c r="AO219" s="22">
        <f t="shared" si="26"/>
        <v>0</v>
      </c>
      <c r="AP219" s="23">
        <f t="shared" si="27"/>
        <v>342</v>
      </c>
    </row>
    <row r="220" spans="1:42" x14ac:dyDescent="0.25">
      <c r="A220" s="16">
        <v>16</v>
      </c>
      <c r="B220" s="16" t="s">
        <v>47</v>
      </c>
      <c r="C220" s="17">
        <v>0.4</v>
      </c>
      <c r="D220" s="18">
        <v>43032</v>
      </c>
      <c r="E220" s="19">
        <v>30</v>
      </c>
      <c r="F220" s="20">
        <v>250</v>
      </c>
      <c r="G220" s="20">
        <v>200</v>
      </c>
      <c r="H220" s="20">
        <v>50</v>
      </c>
      <c r="I220" s="20">
        <v>60</v>
      </c>
      <c r="J220" s="20">
        <v>20</v>
      </c>
      <c r="K220" s="20">
        <v>20</v>
      </c>
      <c r="L220" s="20">
        <v>20</v>
      </c>
      <c r="M220" s="20">
        <v>50</v>
      </c>
      <c r="N220" s="20">
        <v>100</v>
      </c>
      <c r="O220" s="20">
        <v>100</v>
      </c>
      <c r="P220" s="20">
        <v>260</v>
      </c>
      <c r="Q220" s="20">
        <v>130</v>
      </c>
      <c r="R220" s="20">
        <v>50</v>
      </c>
      <c r="S220" s="21">
        <f t="shared" si="21"/>
        <v>1340</v>
      </c>
      <c r="T220" s="22">
        <f t="shared" si="22"/>
        <v>536</v>
      </c>
      <c r="U220" s="19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1">
        <f t="shared" si="23"/>
        <v>0</v>
      </c>
      <c r="AD220" s="22">
        <f t="shared" si="24"/>
        <v>0</v>
      </c>
      <c r="AE220" s="19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1">
        <f t="shared" si="25"/>
        <v>0</v>
      </c>
      <c r="AO220" s="22">
        <f t="shared" si="26"/>
        <v>0</v>
      </c>
      <c r="AP220" s="23">
        <f t="shared" si="27"/>
        <v>1340</v>
      </c>
    </row>
    <row r="221" spans="1:42" x14ac:dyDescent="0.25">
      <c r="A221" s="16">
        <v>17</v>
      </c>
      <c r="B221" s="16" t="s">
        <v>48</v>
      </c>
      <c r="C221" s="17">
        <v>2.65</v>
      </c>
      <c r="D221" s="18">
        <v>42996</v>
      </c>
      <c r="E221" s="19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1">
        <f t="shared" si="21"/>
        <v>0</v>
      </c>
      <c r="T221" s="22">
        <f t="shared" si="22"/>
        <v>0</v>
      </c>
      <c r="U221" s="19">
        <v>240</v>
      </c>
      <c r="V221" s="20">
        <v>168</v>
      </c>
      <c r="W221" s="20">
        <v>210</v>
      </c>
      <c r="X221" s="20">
        <v>120</v>
      </c>
      <c r="Y221" s="20">
        <v>108</v>
      </c>
      <c r="Z221" s="20">
        <v>180</v>
      </c>
      <c r="AA221" s="20">
        <v>84</v>
      </c>
      <c r="AB221" s="20">
        <v>180</v>
      </c>
      <c r="AC221" s="21">
        <f t="shared" si="23"/>
        <v>1290</v>
      </c>
      <c r="AD221" s="22">
        <f t="shared" si="24"/>
        <v>3418.5</v>
      </c>
      <c r="AE221" s="19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1">
        <f t="shared" si="25"/>
        <v>0</v>
      </c>
      <c r="AO221" s="22">
        <f t="shared" si="26"/>
        <v>0</v>
      </c>
      <c r="AP221" s="23">
        <f t="shared" si="27"/>
        <v>1290</v>
      </c>
    </row>
    <row r="222" spans="1:42" x14ac:dyDescent="0.25">
      <c r="A222" s="16">
        <v>17</v>
      </c>
      <c r="B222" s="16" t="s">
        <v>48</v>
      </c>
      <c r="C222" s="17">
        <v>2.65</v>
      </c>
      <c r="D222" s="18">
        <v>43004</v>
      </c>
      <c r="E222" s="19">
        <v>12</v>
      </c>
      <c r="F222" s="20">
        <v>60</v>
      </c>
      <c r="G222" s="20">
        <v>120</v>
      </c>
      <c r="H222" s="20">
        <v>90</v>
      </c>
      <c r="I222" s="20">
        <v>36</v>
      </c>
      <c r="J222" s="20">
        <v>24</v>
      </c>
      <c r="K222" s="20">
        <v>20</v>
      </c>
      <c r="L222" s="20">
        <v>20</v>
      </c>
      <c r="M222" s="20">
        <v>84</v>
      </c>
      <c r="N222" s="20">
        <v>45</v>
      </c>
      <c r="O222" s="20">
        <v>24</v>
      </c>
      <c r="P222" s="20">
        <v>100</v>
      </c>
      <c r="Q222" s="20">
        <v>120</v>
      </c>
      <c r="R222" s="20">
        <v>60</v>
      </c>
      <c r="S222" s="21">
        <f t="shared" si="21"/>
        <v>815</v>
      </c>
      <c r="T222" s="22">
        <f t="shared" si="22"/>
        <v>2159.75</v>
      </c>
      <c r="U222" s="19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1">
        <f t="shared" si="23"/>
        <v>0</v>
      </c>
      <c r="AD222" s="22">
        <f t="shared" si="24"/>
        <v>0</v>
      </c>
      <c r="AE222" s="19">
        <v>0</v>
      </c>
      <c r="AF222" s="20">
        <v>50</v>
      </c>
      <c r="AG222" s="20">
        <v>100</v>
      </c>
      <c r="AH222" s="20">
        <v>90</v>
      </c>
      <c r="AI222" s="20">
        <v>24</v>
      </c>
      <c r="AJ222" s="20">
        <v>15</v>
      </c>
      <c r="AK222" s="20">
        <v>45</v>
      </c>
      <c r="AL222" s="20">
        <v>80</v>
      </c>
      <c r="AM222" s="20">
        <v>80</v>
      </c>
      <c r="AN222" s="21">
        <f t="shared" si="25"/>
        <v>484</v>
      </c>
      <c r="AO222" s="22">
        <f t="shared" si="26"/>
        <v>1282.5999999999999</v>
      </c>
      <c r="AP222" s="23">
        <f t="shared" si="27"/>
        <v>1299</v>
      </c>
    </row>
    <row r="223" spans="1:42" x14ac:dyDescent="0.25">
      <c r="A223" s="16">
        <v>17</v>
      </c>
      <c r="B223" s="16" t="s">
        <v>48</v>
      </c>
      <c r="C223" s="17">
        <v>2.65</v>
      </c>
      <c r="D223" s="18">
        <v>43024</v>
      </c>
      <c r="E223" s="19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1">
        <f t="shared" si="21"/>
        <v>0</v>
      </c>
      <c r="T223" s="22">
        <f t="shared" si="22"/>
        <v>0</v>
      </c>
      <c r="U223" s="19">
        <v>240</v>
      </c>
      <c r="V223" s="20">
        <v>168</v>
      </c>
      <c r="W223" s="20">
        <v>210</v>
      </c>
      <c r="X223" s="20">
        <v>120</v>
      </c>
      <c r="Y223" s="20">
        <v>108</v>
      </c>
      <c r="Z223" s="20">
        <v>180</v>
      </c>
      <c r="AA223" s="20">
        <v>84</v>
      </c>
      <c r="AB223" s="20">
        <v>180</v>
      </c>
      <c r="AC223" s="21">
        <f t="shared" si="23"/>
        <v>1290</v>
      </c>
      <c r="AD223" s="22">
        <f t="shared" si="24"/>
        <v>3418.5</v>
      </c>
      <c r="AE223" s="19">
        <v>0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1">
        <f t="shared" si="25"/>
        <v>0</v>
      </c>
      <c r="AO223" s="22">
        <f t="shared" si="26"/>
        <v>0</v>
      </c>
      <c r="AP223" s="23">
        <f t="shared" si="27"/>
        <v>1290</v>
      </c>
    </row>
    <row r="224" spans="1:42" x14ac:dyDescent="0.25">
      <c r="A224" s="16">
        <v>17</v>
      </c>
      <c r="B224" s="16" t="s">
        <v>48</v>
      </c>
      <c r="C224" s="17">
        <v>2.65</v>
      </c>
      <c r="D224" s="18">
        <v>43032</v>
      </c>
      <c r="E224" s="19">
        <v>12</v>
      </c>
      <c r="F224" s="20">
        <v>60</v>
      </c>
      <c r="G224" s="20">
        <v>120</v>
      </c>
      <c r="H224" s="20">
        <v>90</v>
      </c>
      <c r="I224" s="20">
        <v>36</v>
      </c>
      <c r="J224" s="20">
        <v>24</v>
      </c>
      <c r="K224" s="20">
        <v>20</v>
      </c>
      <c r="L224" s="20">
        <v>20</v>
      </c>
      <c r="M224" s="20">
        <v>84</v>
      </c>
      <c r="N224" s="20">
        <v>45</v>
      </c>
      <c r="O224" s="20">
        <v>24</v>
      </c>
      <c r="P224" s="20">
        <v>100</v>
      </c>
      <c r="Q224" s="20">
        <v>120</v>
      </c>
      <c r="R224" s="20">
        <v>60</v>
      </c>
      <c r="S224" s="21">
        <f t="shared" si="21"/>
        <v>815</v>
      </c>
      <c r="T224" s="22">
        <f t="shared" si="22"/>
        <v>2159.75</v>
      </c>
      <c r="U224" s="19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1">
        <f t="shared" si="23"/>
        <v>0</v>
      </c>
      <c r="AD224" s="22">
        <f t="shared" si="24"/>
        <v>0</v>
      </c>
      <c r="AE224" s="19">
        <v>0</v>
      </c>
      <c r="AF224" s="20">
        <v>50</v>
      </c>
      <c r="AG224" s="20">
        <v>100</v>
      </c>
      <c r="AH224" s="20">
        <v>90</v>
      </c>
      <c r="AI224" s="20">
        <v>24</v>
      </c>
      <c r="AJ224" s="20">
        <v>15</v>
      </c>
      <c r="AK224" s="20">
        <v>45</v>
      </c>
      <c r="AL224" s="20">
        <v>80</v>
      </c>
      <c r="AM224" s="20">
        <v>80</v>
      </c>
      <c r="AN224" s="21">
        <f t="shared" si="25"/>
        <v>484</v>
      </c>
      <c r="AO224" s="22">
        <f t="shared" si="26"/>
        <v>1282.5999999999999</v>
      </c>
      <c r="AP224" s="23">
        <f t="shared" si="27"/>
        <v>1299</v>
      </c>
    </row>
    <row r="225" spans="1:42" x14ac:dyDescent="0.25">
      <c r="A225" s="16">
        <v>17</v>
      </c>
      <c r="B225" s="16" t="s">
        <v>48</v>
      </c>
      <c r="C225" s="17">
        <v>2.65</v>
      </c>
      <c r="D225" s="18">
        <v>43052</v>
      </c>
      <c r="E225" s="19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1">
        <f t="shared" si="21"/>
        <v>0</v>
      </c>
      <c r="T225" s="22">
        <f t="shared" si="22"/>
        <v>0</v>
      </c>
      <c r="U225" s="19">
        <v>240</v>
      </c>
      <c r="V225" s="20">
        <v>168</v>
      </c>
      <c r="W225" s="20">
        <v>210</v>
      </c>
      <c r="X225" s="20">
        <v>120</v>
      </c>
      <c r="Y225" s="20">
        <v>108</v>
      </c>
      <c r="Z225" s="20">
        <v>180</v>
      </c>
      <c r="AA225" s="20">
        <v>84</v>
      </c>
      <c r="AB225" s="20">
        <v>180</v>
      </c>
      <c r="AC225" s="21">
        <f t="shared" si="23"/>
        <v>1290</v>
      </c>
      <c r="AD225" s="22">
        <f t="shared" si="24"/>
        <v>3418.5</v>
      </c>
      <c r="AE225" s="19">
        <v>0</v>
      </c>
      <c r="AF225" s="20">
        <v>0</v>
      </c>
      <c r="AG225" s="20">
        <v>0</v>
      </c>
      <c r="AH225" s="20"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1">
        <f t="shared" si="25"/>
        <v>0</v>
      </c>
      <c r="AO225" s="22">
        <f t="shared" si="26"/>
        <v>0</v>
      </c>
      <c r="AP225" s="23">
        <f t="shared" si="27"/>
        <v>1290</v>
      </c>
    </row>
    <row r="226" spans="1:42" x14ac:dyDescent="0.25">
      <c r="A226" s="16">
        <v>17</v>
      </c>
      <c r="B226" s="16" t="s">
        <v>48</v>
      </c>
      <c r="C226" s="17">
        <v>2.65</v>
      </c>
      <c r="D226" s="18">
        <v>43067</v>
      </c>
      <c r="E226" s="19">
        <v>12</v>
      </c>
      <c r="F226" s="20">
        <v>60</v>
      </c>
      <c r="G226" s="20">
        <v>120</v>
      </c>
      <c r="H226" s="20">
        <v>90</v>
      </c>
      <c r="I226" s="20">
        <v>36</v>
      </c>
      <c r="J226" s="20">
        <v>24</v>
      </c>
      <c r="K226" s="20">
        <v>20</v>
      </c>
      <c r="L226" s="20">
        <v>20</v>
      </c>
      <c r="M226" s="20">
        <v>84</v>
      </c>
      <c r="N226" s="20">
        <v>45</v>
      </c>
      <c r="O226" s="20">
        <v>24</v>
      </c>
      <c r="P226" s="20">
        <v>100</v>
      </c>
      <c r="Q226" s="20">
        <v>120</v>
      </c>
      <c r="R226" s="20">
        <v>60</v>
      </c>
      <c r="S226" s="21">
        <f t="shared" si="21"/>
        <v>815</v>
      </c>
      <c r="T226" s="22">
        <f t="shared" si="22"/>
        <v>2159.75</v>
      </c>
      <c r="U226" s="19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1">
        <f t="shared" si="23"/>
        <v>0</v>
      </c>
      <c r="AD226" s="22">
        <f t="shared" si="24"/>
        <v>0</v>
      </c>
      <c r="AE226" s="19">
        <v>0</v>
      </c>
      <c r="AF226" s="20">
        <v>50</v>
      </c>
      <c r="AG226" s="20">
        <v>100</v>
      </c>
      <c r="AH226" s="20">
        <v>90</v>
      </c>
      <c r="AI226" s="20">
        <v>24</v>
      </c>
      <c r="AJ226" s="20">
        <v>15</v>
      </c>
      <c r="AK226" s="20">
        <v>45</v>
      </c>
      <c r="AL226" s="20">
        <v>80</v>
      </c>
      <c r="AM226" s="20">
        <v>80</v>
      </c>
      <c r="AN226" s="21">
        <f t="shared" si="25"/>
        <v>484</v>
      </c>
      <c r="AO226" s="22">
        <f t="shared" si="26"/>
        <v>1282.5999999999999</v>
      </c>
      <c r="AP226" s="23">
        <f t="shared" si="27"/>
        <v>1299</v>
      </c>
    </row>
    <row r="227" spans="1:42" x14ac:dyDescent="0.25">
      <c r="A227" s="16">
        <v>18</v>
      </c>
      <c r="B227" s="16" t="s">
        <v>49</v>
      </c>
      <c r="C227" s="17">
        <v>5</v>
      </c>
      <c r="D227" s="18">
        <v>42990</v>
      </c>
      <c r="E227" s="19">
        <v>1</v>
      </c>
      <c r="F227" s="20">
        <v>6</v>
      </c>
      <c r="G227" s="20">
        <v>0</v>
      </c>
      <c r="H227" s="20">
        <v>1</v>
      </c>
      <c r="I227" s="20">
        <v>2</v>
      </c>
      <c r="J227" s="20">
        <v>1</v>
      </c>
      <c r="K227" s="20">
        <v>0.5</v>
      </c>
      <c r="L227" s="20">
        <v>1</v>
      </c>
      <c r="M227" s="20">
        <v>8</v>
      </c>
      <c r="N227" s="20">
        <v>1</v>
      </c>
      <c r="O227" s="20">
        <v>4</v>
      </c>
      <c r="P227" s="20">
        <v>5</v>
      </c>
      <c r="Q227" s="20">
        <v>3</v>
      </c>
      <c r="R227" s="20">
        <v>2</v>
      </c>
      <c r="S227" s="21">
        <f t="shared" si="21"/>
        <v>35.5</v>
      </c>
      <c r="T227" s="22">
        <f t="shared" si="22"/>
        <v>177.5</v>
      </c>
      <c r="U227" s="19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1">
        <f t="shared" si="23"/>
        <v>0</v>
      </c>
      <c r="AD227" s="22">
        <f t="shared" si="24"/>
        <v>0</v>
      </c>
      <c r="AE227" s="19">
        <v>0</v>
      </c>
      <c r="AF227" s="20">
        <v>0</v>
      </c>
      <c r="AG227" s="20">
        <v>0</v>
      </c>
      <c r="AH227" s="20">
        <v>0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1">
        <f t="shared" si="25"/>
        <v>0</v>
      </c>
      <c r="AO227" s="22">
        <f t="shared" si="26"/>
        <v>0</v>
      </c>
      <c r="AP227" s="23">
        <f t="shared" si="27"/>
        <v>35.5</v>
      </c>
    </row>
    <row r="228" spans="1:42" x14ac:dyDescent="0.25">
      <c r="A228" s="16">
        <v>18</v>
      </c>
      <c r="B228" s="16" t="s">
        <v>49</v>
      </c>
      <c r="C228" s="17">
        <v>5</v>
      </c>
      <c r="D228" s="18">
        <v>43025</v>
      </c>
      <c r="E228" s="19">
        <v>1</v>
      </c>
      <c r="F228" s="20">
        <v>6</v>
      </c>
      <c r="G228" s="20">
        <v>0</v>
      </c>
      <c r="H228" s="20">
        <v>1</v>
      </c>
      <c r="I228" s="20">
        <v>2</v>
      </c>
      <c r="J228" s="20">
        <v>1</v>
      </c>
      <c r="K228" s="20">
        <v>0.5</v>
      </c>
      <c r="L228" s="20">
        <v>1</v>
      </c>
      <c r="M228" s="20">
        <v>8</v>
      </c>
      <c r="N228" s="20">
        <v>1</v>
      </c>
      <c r="O228" s="20">
        <v>4</v>
      </c>
      <c r="P228" s="20">
        <v>5</v>
      </c>
      <c r="Q228" s="20">
        <v>3</v>
      </c>
      <c r="R228" s="20">
        <v>2</v>
      </c>
      <c r="S228" s="21">
        <f t="shared" si="21"/>
        <v>35.5</v>
      </c>
      <c r="T228" s="22">
        <f t="shared" si="22"/>
        <v>177.5</v>
      </c>
      <c r="U228" s="19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1">
        <f t="shared" si="23"/>
        <v>0</v>
      </c>
      <c r="AD228" s="22">
        <f t="shared" si="24"/>
        <v>0</v>
      </c>
      <c r="AE228" s="19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21">
        <f t="shared" si="25"/>
        <v>0</v>
      </c>
      <c r="AO228" s="22">
        <f t="shared" si="26"/>
        <v>0</v>
      </c>
      <c r="AP228" s="23">
        <f t="shared" si="27"/>
        <v>35.5</v>
      </c>
    </row>
    <row r="229" spans="1:42" x14ac:dyDescent="0.25">
      <c r="A229" s="16">
        <v>18</v>
      </c>
      <c r="B229" s="16" t="s">
        <v>49</v>
      </c>
      <c r="C229" s="17">
        <v>5</v>
      </c>
      <c r="D229" s="18">
        <v>43060</v>
      </c>
      <c r="E229" s="19">
        <v>1</v>
      </c>
      <c r="F229" s="20">
        <v>6</v>
      </c>
      <c r="G229" s="20">
        <v>0</v>
      </c>
      <c r="H229" s="20">
        <v>1</v>
      </c>
      <c r="I229" s="20">
        <v>2</v>
      </c>
      <c r="J229" s="20">
        <v>1</v>
      </c>
      <c r="K229" s="20">
        <v>0.5</v>
      </c>
      <c r="L229" s="20">
        <v>1</v>
      </c>
      <c r="M229" s="20">
        <v>8</v>
      </c>
      <c r="N229" s="20">
        <v>1</v>
      </c>
      <c r="O229" s="20">
        <v>4</v>
      </c>
      <c r="P229" s="20">
        <v>5</v>
      </c>
      <c r="Q229" s="20">
        <v>3</v>
      </c>
      <c r="R229" s="20">
        <v>2</v>
      </c>
      <c r="S229" s="21">
        <f t="shared" si="21"/>
        <v>35.5</v>
      </c>
      <c r="T229" s="22">
        <f t="shared" si="22"/>
        <v>177.5</v>
      </c>
      <c r="U229" s="19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1">
        <f t="shared" si="23"/>
        <v>0</v>
      </c>
      <c r="AD229" s="22">
        <f t="shared" si="24"/>
        <v>0</v>
      </c>
      <c r="AE229" s="19">
        <v>0</v>
      </c>
      <c r="AF229" s="20">
        <v>0</v>
      </c>
      <c r="AG229" s="20">
        <v>0</v>
      </c>
      <c r="AH229" s="20">
        <v>0</v>
      </c>
      <c r="AI229" s="20">
        <v>0</v>
      </c>
      <c r="AJ229" s="20">
        <v>0</v>
      </c>
      <c r="AK229" s="20">
        <v>0</v>
      </c>
      <c r="AL229" s="20">
        <v>0</v>
      </c>
      <c r="AM229" s="20">
        <v>0</v>
      </c>
      <c r="AN229" s="21">
        <f t="shared" si="25"/>
        <v>0</v>
      </c>
      <c r="AO229" s="22">
        <f t="shared" si="26"/>
        <v>0</v>
      </c>
      <c r="AP229" s="23">
        <f t="shared" si="27"/>
        <v>35.5</v>
      </c>
    </row>
    <row r="230" spans="1:42" x14ac:dyDescent="0.25">
      <c r="A230" s="16">
        <v>18</v>
      </c>
      <c r="B230" s="16" t="s">
        <v>49</v>
      </c>
      <c r="C230" s="17">
        <v>5</v>
      </c>
      <c r="D230" s="18">
        <v>43074</v>
      </c>
      <c r="E230" s="19">
        <v>1</v>
      </c>
      <c r="F230" s="20">
        <v>6</v>
      </c>
      <c r="G230" s="20">
        <v>0</v>
      </c>
      <c r="H230" s="20">
        <v>1</v>
      </c>
      <c r="I230" s="20">
        <v>2</v>
      </c>
      <c r="J230" s="20">
        <v>1</v>
      </c>
      <c r="K230" s="20">
        <v>0.5</v>
      </c>
      <c r="L230" s="20">
        <v>1</v>
      </c>
      <c r="M230" s="20">
        <v>8</v>
      </c>
      <c r="N230" s="20">
        <v>1</v>
      </c>
      <c r="O230" s="20">
        <v>4</v>
      </c>
      <c r="P230" s="20">
        <v>5</v>
      </c>
      <c r="Q230" s="20">
        <v>3</v>
      </c>
      <c r="R230" s="20">
        <v>2</v>
      </c>
      <c r="S230" s="21">
        <f t="shared" si="21"/>
        <v>35.5</v>
      </c>
      <c r="T230" s="22">
        <f t="shared" si="22"/>
        <v>177.5</v>
      </c>
      <c r="U230" s="19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1">
        <f t="shared" si="23"/>
        <v>0</v>
      </c>
      <c r="AD230" s="22">
        <f t="shared" si="24"/>
        <v>0</v>
      </c>
      <c r="AE230" s="19">
        <v>0</v>
      </c>
      <c r="AF230" s="20">
        <v>0</v>
      </c>
      <c r="AG230" s="20">
        <v>0</v>
      </c>
      <c r="AH230" s="20">
        <v>0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1">
        <f t="shared" si="25"/>
        <v>0</v>
      </c>
      <c r="AO230" s="22">
        <f t="shared" si="26"/>
        <v>0</v>
      </c>
      <c r="AP230" s="23">
        <f t="shared" si="27"/>
        <v>35.5</v>
      </c>
    </row>
    <row r="231" spans="1:42" x14ac:dyDescent="0.25">
      <c r="A231" s="16">
        <v>19</v>
      </c>
      <c r="B231" s="16" t="s">
        <v>50</v>
      </c>
      <c r="C231" s="17">
        <v>22</v>
      </c>
      <c r="D231" s="18">
        <v>42996</v>
      </c>
      <c r="E231" s="19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1">
        <f t="shared" si="21"/>
        <v>0</v>
      </c>
      <c r="T231" s="22">
        <f t="shared" si="22"/>
        <v>0</v>
      </c>
      <c r="U231" s="19">
        <v>0</v>
      </c>
      <c r="V231" s="20">
        <v>1</v>
      </c>
      <c r="W231" s="20">
        <v>2</v>
      </c>
      <c r="X231" s="20">
        <v>0</v>
      </c>
      <c r="Y231" s="20">
        <v>1</v>
      </c>
      <c r="Z231" s="20">
        <v>3</v>
      </c>
      <c r="AA231" s="20">
        <v>1</v>
      </c>
      <c r="AB231" s="20">
        <v>0</v>
      </c>
      <c r="AC231" s="21">
        <f t="shared" si="23"/>
        <v>8</v>
      </c>
      <c r="AD231" s="22">
        <f t="shared" si="24"/>
        <v>176</v>
      </c>
      <c r="AE231" s="19">
        <v>0</v>
      </c>
      <c r="AF231" s="20">
        <v>0</v>
      </c>
      <c r="AG231" s="20">
        <v>0</v>
      </c>
      <c r="AH231" s="20"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  <c r="AN231" s="21">
        <f t="shared" si="25"/>
        <v>0</v>
      </c>
      <c r="AO231" s="22">
        <f t="shared" si="26"/>
        <v>0</v>
      </c>
      <c r="AP231" s="23">
        <f t="shared" si="27"/>
        <v>8</v>
      </c>
    </row>
    <row r="232" spans="1:42" x14ac:dyDescent="0.25">
      <c r="A232" s="16">
        <v>19</v>
      </c>
      <c r="B232" s="16" t="s">
        <v>50</v>
      </c>
      <c r="C232" s="17">
        <v>22</v>
      </c>
      <c r="D232" s="18">
        <v>42997</v>
      </c>
      <c r="E232" s="19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1">
        <f t="shared" si="21"/>
        <v>0</v>
      </c>
      <c r="T232" s="22">
        <f t="shared" si="22"/>
        <v>0</v>
      </c>
      <c r="U232" s="19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1">
        <f t="shared" si="23"/>
        <v>0</v>
      </c>
      <c r="AD232" s="22">
        <f t="shared" si="24"/>
        <v>0</v>
      </c>
      <c r="AE232" s="19">
        <v>1</v>
      </c>
      <c r="AF232" s="20">
        <v>3</v>
      </c>
      <c r="AG232" s="20">
        <v>1</v>
      </c>
      <c r="AH232" s="20">
        <v>1</v>
      </c>
      <c r="AI232" s="20">
        <v>1</v>
      </c>
      <c r="AJ232" s="20">
        <v>1</v>
      </c>
      <c r="AK232" s="20">
        <v>1</v>
      </c>
      <c r="AL232" s="20">
        <v>2</v>
      </c>
      <c r="AM232" s="20">
        <v>1</v>
      </c>
      <c r="AN232" s="21">
        <f t="shared" si="25"/>
        <v>12</v>
      </c>
      <c r="AO232" s="22">
        <f t="shared" si="26"/>
        <v>264</v>
      </c>
      <c r="AP232" s="23">
        <f t="shared" si="27"/>
        <v>12</v>
      </c>
    </row>
    <row r="233" spans="1:42" x14ac:dyDescent="0.25">
      <c r="A233" s="16">
        <v>19</v>
      </c>
      <c r="B233" s="16" t="s">
        <v>50</v>
      </c>
      <c r="C233" s="17">
        <v>22</v>
      </c>
      <c r="D233" s="18">
        <v>43024</v>
      </c>
      <c r="E233" s="19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1">
        <f t="shared" si="21"/>
        <v>0</v>
      </c>
      <c r="T233" s="22">
        <f t="shared" si="22"/>
        <v>0</v>
      </c>
      <c r="U233" s="19">
        <v>0</v>
      </c>
      <c r="V233" s="20">
        <v>1</v>
      </c>
      <c r="W233" s="20">
        <v>2</v>
      </c>
      <c r="X233" s="20">
        <v>0</v>
      </c>
      <c r="Y233" s="20">
        <v>1</v>
      </c>
      <c r="Z233" s="20">
        <v>3</v>
      </c>
      <c r="AA233" s="20">
        <v>1</v>
      </c>
      <c r="AB233" s="20">
        <v>0</v>
      </c>
      <c r="AC233" s="21">
        <f t="shared" si="23"/>
        <v>8</v>
      </c>
      <c r="AD233" s="22">
        <f t="shared" si="24"/>
        <v>176</v>
      </c>
      <c r="AE233" s="19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1">
        <f t="shared" si="25"/>
        <v>0</v>
      </c>
      <c r="AO233" s="22">
        <f t="shared" si="26"/>
        <v>0</v>
      </c>
      <c r="AP233" s="23">
        <f t="shared" si="27"/>
        <v>8</v>
      </c>
    </row>
    <row r="234" spans="1:42" x14ac:dyDescent="0.25">
      <c r="A234" s="16">
        <v>19</v>
      </c>
      <c r="B234" s="16" t="s">
        <v>50</v>
      </c>
      <c r="C234" s="17">
        <v>22</v>
      </c>
      <c r="D234" s="18">
        <v>43025</v>
      </c>
      <c r="E234" s="19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1">
        <f t="shared" si="21"/>
        <v>0</v>
      </c>
      <c r="T234" s="22">
        <f t="shared" si="22"/>
        <v>0</v>
      </c>
      <c r="U234" s="19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1">
        <f t="shared" si="23"/>
        <v>0</v>
      </c>
      <c r="AD234" s="22">
        <f t="shared" si="24"/>
        <v>0</v>
      </c>
      <c r="AE234" s="19">
        <v>1</v>
      </c>
      <c r="AF234" s="20">
        <v>3</v>
      </c>
      <c r="AG234" s="20">
        <v>1</v>
      </c>
      <c r="AH234" s="20">
        <v>1</v>
      </c>
      <c r="AI234" s="20">
        <v>1</v>
      </c>
      <c r="AJ234" s="20">
        <v>0</v>
      </c>
      <c r="AK234" s="20">
        <v>1</v>
      </c>
      <c r="AL234" s="20">
        <v>2</v>
      </c>
      <c r="AM234" s="20">
        <v>1</v>
      </c>
      <c r="AN234" s="21">
        <f t="shared" si="25"/>
        <v>11</v>
      </c>
      <c r="AO234" s="22">
        <f t="shared" si="26"/>
        <v>242</v>
      </c>
      <c r="AP234" s="23">
        <f t="shared" si="27"/>
        <v>11</v>
      </c>
    </row>
    <row r="235" spans="1:42" x14ac:dyDescent="0.25">
      <c r="A235" s="16">
        <v>19</v>
      </c>
      <c r="B235" s="16" t="s">
        <v>50</v>
      </c>
      <c r="C235" s="17">
        <v>22</v>
      </c>
      <c r="D235" s="18">
        <v>43052</v>
      </c>
      <c r="E235" s="19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1">
        <f t="shared" si="21"/>
        <v>0</v>
      </c>
      <c r="T235" s="22">
        <f t="shared" si="22"/>
        <v>0</v>
      </c>
      <c r="U235" s="19">
        <v>0</v>
      </c>
      <c r="V235" s="20">
        <v>1</v>
      </c>
      <c r="W235" s="20">
        <v>2</v>
      </c>
      <c r="X235" s="20">
        <v>0</v>
      </c>
      <c r="Y235" s="20">
        <v>1</v>
      </c>
      <c r="Z235" s="20">
        <v>3</v>
      </c>
      <c r="AA235" s="20">
        <v>1</v>
      </c>
      <c r="AB235" s="20">
        <v>0</v>
      </c>
      <c r="AC235" s="21">
        <f t="shared" si="23"/>
        <v>8</v>
      </c>
      <c r="AD235" s="22">
        <f t="shared" si="24"/>
        <v>176</v>
      </c>
      <c r="AE235" s="19">
        <v>0</v>
      </c>
      <c r="AF235" s="20">
        <v>0</v>
      </c>
      <c r="AG235" s="20">
        <v>0</v>
      </c>
      <c r="AH235" s="20">
        <v>0</v>
      </c>
      <c r="AI235" s="20">
        <v>0</v>
      </c>
      <c r="AJ235" s="20">
        <v>0</v>
      </c>
      <c r="AK235" s="20">
        <v>0</v>
      </c>
      <c r="AL235" s="20">
        <v>0</v>
      </c>
      <c r="AM235" s="20">
        <v>0</v>
      </c>
      <c r="AN235" s="21">
        <f t="shared" si="25"/>
        <v>0</v>
      </c>
      <c r="AO235" s="22">
        <f t="shared" si="26"/>
        <v>0</v>
      </c>
      <c r="AP235" s="23">
        <f t="shared" si="27"/>
        <v>8</v>
      </c>
    </row>
    <row r="236" spans="1:42" x14ac:dyDescent="0.25">
      <c r="A236" s="16">
        <v>19</v>
      </c>
      <c r="B236" s="16" t="s">
        <v>50</v>
      </c>
      <c r="C236" s="17">
        <v>22</v>
      </c>
      <c r="D236" s="18">
        <v>43053</v>
      </c>
      <c r="E236" s="19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1">
        <f t="shared" si="21"/>
        <v>0</v>
      </c>
      <c r="T236" s="22">
        <f t="shared" si="22"/>
        <v>0</v>
      </c>
      <c r="U236" s="19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1">
        <f t="shared" si="23"/>
        <v>0</v>
      </c>
      <c r="AD236" s="22">
        <f t="shared" si="24"/>
        <v>0</v>
      </c>
      <c r="AE236" s="19">
        <v>1</v>
      </c>
      <c r="AF236" s="20">
        <v>3</v>
      </c>
      <c r="AG236" s="20">
        <v>1</v>
      </c>
      <c r="AH236" s="20">
        <v>1</v>
      </c>
      <c r="AI236" s="20">
        <v>1</v>
      </c>
      <c r="AJ236" s="20">
        <v>1</v>
      </c>
      <c r="AK236" s="20">
        <v>1</v>
      </c>
      <c r="AL236" s="20">
        <v>2</v>
      </c>
      <c r="AM236" s="20">
        <v>1</v>
      </c>
      <c r="AN236" s="21">
        <f t="shared" si="25"/>
        <v>12</v>
      </c>
      <c r="AO236" s="22">
        <f t="shared" si="26"/>
        <v>264</v>
      </c>
      <c r="AP236" s="23">
        <f t="shared" si="27"/>
        <v>12</v>
      </c>
    </row>
    <row r="237" spans="1:42" x14ac:dyDescent="0.25">
      <c r="A237" s="16">
        <v>20</v>
      </c>
      <c r="B237" s="16" t="s">
        <v>51</v>
      </c>
      <c r="C237" s="17">
        <v>7.5</v>
      </c>
      <c r="D237" s="18">
        <v>42996</v>
      </c>
      <c r="E237" s="19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1">
        <f t="shared" si="21"/>
        <v>0</v>
      </c>
      <c r="T237" s="22">
        <f t="shared" si="22"/>
        <v>0</v>
      </c>
      <c r="U237" s="19">
        <v>3</v>
      </c>
      <c r="V237" s="20">
        <v>6</v>
      </c>
      <c r="W237" s="20">
        <v>6</v>
      </c>
      <c r="X237" s="20">
        <v>4</v>
      </c>
      <c r="Y237" s="20">
        <v>6</v>
      </c>
      <c r="Z237" s="20">
        <v>5</v>
      </c>
      <c r="AA237" s="20">
        <v>4</v>
      </c>
      <c r="AB237" s="20">
        <v>5</v>
      </c>
      <c r="AC237" s="21">
        <f t="shared" si="23"/>
        <v>39</v>
      </c>
      <c r="AD237" s="22">
        <f t="shared" si="24"/>
        <v>292.5</v>
      </c>
      <c r="AE237" s="19">
        <v>0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  <c r="AN237" s="21">
        <f t="shared" si="25"/>
        <v>0</v>
      </c>
      <c r="AO237" s="22">
        <f t="shared" si="26"/>
        <v>0</v>
      </c>
      <c r="AP237" s="23">
        <f t="shared" si="27"/>
        <v>39</v>
      </c>
    </row>
    <row r="238" spans="1:42" x14ac:dyDescent="0.25">
      <c r="A238" s="16">
        <v>20</v>
      </c>
      <c r="B238" s="16" t="s">
        <v>51</v>
      </c>
      <c r="C238" s="17">
        <v>7.5</v>
      </c>
      <c r="D238" s="18">
        <v>42997</v>
      </c>
      <c r="E238" s="19">
        <v>1</v>
      </c>
      <c r="F238" s="20">
        <v>8</v>
      </c>
      <c r="G238" s="20">
        <v>3</v>
      </c>
      <c r="H238" s="20">
        <v>3</v>
      </c>
      <c r="I238" s="20">
        <v>3</v>
      </c>
      <c r="J238" s="20">
        <v>1.5</v>
      </c>
      <c r="K238" s="20">
        <v>2</v>
      </c>
      <c r="L238" s="20">
        <v>0</v>
      </c>
      <c r="M238" s="20">
        <v>4</v>
      </c>
      <c r="N238" s="20">
        <v>2</v>
      </c>
      <c r="O238" s="20">
        <v>6</v>
      </c>
      <c r="P238" s="20">
        <v>3</v>
      </c>
      <c r="Q238" s="20">
        <v>10</v>
      </c>
      <c r="R238" s="20">
        <v>3</v>
      </c>
      <c r="S238" s="21">
        <f t="shared" si="21"/>
        <v>49.5</v>
      </c>
      <c r="T238" s="22">
        <f t="shared" si="22"/>
        <v>371.25</v>
      </c>
      <c r="U238" s="19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1">
        <f t="shared" si="23"/>
        <v>0</v>
      </c>
      <c r="AD238" s="22">
        <f t="shared" si="24"/>
        <v>0</v>
      </c>
      <c r="AE238" s="19">
        <v>0</v>
      </c>
      <c r="AF238" s="20">
        <v>2</v>
      </c>
      <c r="AG238" s="20">
        <v>3</v>
      </c>
      <c r="AH238" s="20">
        <v>3</v>
      </c>
      <c r="AI238" s="20">
        <v>4</v>
      </c>
      <c r="AJ238" s="20">
        <v>0</v>
      </c>
      <c r="AK238" s="20">
        <v>3</v>
      </c>
      <c r="AL238" s="20">
        <v>5</v>
      </c>
      <c r="AM238" s="20">
        <v>5</v>
      </c>
      <c r="AN238" s="21">
        <f t="shared" si="25"/>
        <v>25</v>
      </c>
      <c r="AO238" s="22">
        <f t="shared" si="26"/>
        <v>187.5</v>
      </c>
      <c r="AP238" s="23">
        <f t="shared" si="27"/>
        <v>74.5</v>
      </c>
    </row>
    <row r="239" spans="1:42" x14ac:dyDescent="0.25">
      <c r="A239" s="16">
        <v>20</v>
      </c>
      <c r="B239" s="16" t="s">
        <v>51</v>
      </c>
      <c r="C239" s="17">
        <v>7.5</v>
      </c>
      <c r="D239" s="18">
        <v>43024</v>
      </c>
      <c r="E239" s="19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1">
        <f t="shared" si="21"/>
        <v>0</v>
      </c>
      <c r="T239" s="22">
        <f t="shared" si="22"/>
        <v>0</v>
      </c>
      <c r="U239" s="19">
        <v>3</v>
      </c>
      <c r="V239" s="20">
        <v>6</v>
      </c>
      <c r="W239" s="20">
        <v>6</v>
      </c>
      <c r="X239" s="20">
        <v>4</v>
      </c>
      <c r="Y239" s="20">
        <v>6</v>
      </c>
      <c r="Z239" s="20">
        <v>5</v>
      </c>
      <c r="AA239" s="20">
        <v>4</v>
      </c>
      <c r="AB239" s="20">
        <v>5</v>
      </c>
      <c r="AC239" s="21">
        <f t="shared" si="23"/>
        <v>39</v>
      </c>
      <c r="AD239" s="22">
        <f t="shared" si="24"/>
        <v>292.5</v>
      </c>
      <c r="AE239" s="19">
        <v>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1">
        <f t="shared" si="25"/>
        <v>0</v>
      </c>
      <c r="AO239" s="22">
        <f t="shared" si="26"/>
        <v>0</v>
      </c>
      <c r="AP239" s="23">
        <f t="shared" si="27"/>
        <v>39</v>
      </c>
    </row>
    <row r="240" spans="1:42" x14ac:dyDescent="0.25">
      <c r="A240" s="16">
        <v>20</v>
      </c>
      <c r="B240" s="16" t="s">
        <v>51</v>
      </c>
      <c r="C240" s="17">
        <v>7.5</v>
      </c>
      <c r="D240" s="18">
        <v>43025</v>
      </c>
      <c r="E240" s="19">
        <v>1</v>
      </c>
      <c r="F240" s="20">
        <v>8</v>
      </c>
      <c r="G240" s="20">
        <v>3</v>
      </c>
      <c r="H240" s="20">
        <v>3</v>
      </c>
      <c r="I240" s="20">
        <v>3</v>
      </c>
      <c r="J240" s="20">
        <v>1.5</v>
      </c>
      <c r="K240" s="20">
        <v>2</v>
      </c>
      <c r="L240" s="20">
        <v>0</v>
      </c>
      <c r="M240" s="20">
        <v>4</v>
      </c>
      <c r="N240" s="20">
        <v>2</v>
      </c>
      <c r="O240" s="20">
        <v>6</v>
      </c>
      <c r="P240" s="20">
        <v>3</v>
      </c>
      <c r="Q240" s="20">
        <v>10</v>
      </c>
      <c r="R240" s="20">
        <v>3</v>
      </c>
      <c r="S240" s="21">
        <f t="shared" si="21"/>
        <v>49.5</v>
      </c>
      <c r="T240" s="22">
        <f t="shared" si="22"/>
        <v>371.25</v>
      </c>
      <c r="U240" s="19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1">
        <f t="shared" si="23"/>
        <v>0</v>
      </c>
      <c r="AD240" s="22">
        <f t="shared" si="24"/>
        <v>0</v>
      </c>
      <c r="AE240" s="19">
        <v>0</v>
      </c>
      <c r="AF240" s="20">
        <v>2</v>
      </c>
      <c r="AG240" s="20">
        <v>3</v>
      </c>
      <c r="AH240" s="20">
        <v>3</v>
      </c>
      <c r="AI240" s="20">
        <v>4</v>
      </c>
      <c r="AJ240" s="20">
        <v>0</v>
      </c>
      <c r="AK240" s="20">
        <v>3</v>
      </c>
      <c r="AL240" s="20">
        <v>5</v>
      </c>
      <c r="AM240" s="20">
        <v>5</v>
      </c>
      <c r="AN240" s="21">
        <f t="shared" si="25"/>
        <v>25</v>
      </c>
      <c r="AO240" s="22">
        <f t="shared" si="26"/>
        <v>187.5</v>
      </c>
      <c r="AP240" s="23">
        <f t="shared" si="27"/>
        <v>74.5</v>
      </c>
    </row>
    <row r="241" spans="1:42" x14ac:dyDescent="0.25">
      <c r="A241" s="16">
        <v>20</v>
      </c>
      <c r="B241" s="16" t="s">
        <v>51</v>
      </c>
      <c r="C241" s="17">
        <v>7.5</v>
      </c>
      <c r="D241" s="18">
        <v>43052</v>
      </c>
      <c r="E241" s="19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1">
        <f t="shared" si="21"/>
        <v>0</v>
      </c>
      <c r="T241" s="22">
        <f t="shared" si="22"/>
        <v>0</v>
      </c>
      <c r="U241" s="19">
        <v>3</v>
      </c>
      <c r="V241" s="20">
        <v>6</v>
      </c>
      <c r="W241" s="20">
        <v>6</v>
      </c>
      <c r="X241" s="20">
        <v>4</v>
      </c>
      <c r="Y241" s="20">
        <v>6</v>
      </c>
      <c r="Z241" s="20">
        <v>5</v>
      </c>
      <c r="AA241" s="20">
        <v>4</v>
      </c>
      <c r="AB241" s="20">
        <v>5</v>
      </c>
      <c r="AC241" s="21">
        <f t="shared" si="23"/>
        <v>39</v>
      </c>
      <c r="AD241" s="22">
        <f t="shared" si="24"/>
        <v>292.5</v>
      </c>
      <c r="AE241" s="19">
        <v>0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  <c r="AN241" s="21">
        <f t="shared" si="25"/>
        <v>0</v>
      </c>
      <c r="AO241" s="22">
        <f t="shared" si="26"/>
        <v>0</v>
      </c>
      <c r="AP241" s="23">
        <f t="shared" si="27"/>
        <v>39</v>
      </c>
    </row>
    <row r="242" spans="1:42" x14ac:dyDescent="0.25">
      <c r="A242" s="16">
        <v>20</v>
      </c>
      <c r="B242" s="16" t="s">
        <v>51</v>
      </c>
      <c r="C242" s="17">
        <v>7.5</v>
      </c>
      <c r="D242" s="18">
        <v>43053</v>
      </c>
      <c r="E242" s="19">
        <v>1</v>
      </c>
      <c r="F242" s="20">
        <v>8</v>
      </c>
      <c r="G242" s="20">
        <v>3</v>
      </c>
      <c r="H242" s="20">
        <v>3</v>
      </c>
      <c r="I242" s="20">
        <v>3</v>
      </c>
      <c r="J242" s="20">
        <v>1.5</v>
      </c>
      <c r="K242" s="20">
        <v>2</v>
      </c>
      <c r="L242" s="20">
        <v>0</v>
      </c>
      <c r="M242" s="20">
        <v>4</v>
      </c>
      <c r="N242" s="20">
        <v>2</v>
      </c>
      <c r="O242" s="20">
        <v>6</v>
      </c>
      <c r="P242" s="20">
        <v>3</v>
      </c>
      <c r="Q242" s="20">
        <v>10</v>
      </c>
      <c r="R242" s="20">
        <v>3</v>
      </c>
      <c r="S242" s="21">
        <f t="shared" si="21"/>
        <v>49.5</v>
      </c>
      <c r="T242" s="22">
        <f t="shared" si="22"/>
        <v>371.25</v>
      </c>
      <c r="U242" s="19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1">
        <f t="shared" si="23"/>
        <v>0</v>
      </c>
      <c r="AD242" s="22">
        <f t="shared" si="24"/>
        <v>0</v>
      </c>
      <c r="AE242" s="19">
        <v>0</v>
      </c>
      <c r="AF242" s="20">
        <v>2</v>
      </c>
      <c r="AG242" s="20">
        <v>3</v>
      </c>
      <c r="AH242" s="20">
        <v>3</v>
      </c>
      <c r="AI242" s="20">
        <v>4</v>
      </c>
      <c r="AJ242" s="20">
        <v>0</v>
      </c>
      <c r="AK242" s="20">
        <v>3</v>
      </c>
      <c r="AL242" s="20">
        <v>5</v>
      </c>
      <c r="AM242" s="20">
        <v>5</v>
      </c>
      <c r="AN242" s="21">
        <f t="shared" si="25"/>
        <v>25</v>
      </c>
      <c r="AO242" s="22">
        <f t="shared" si="26"/>
        <v>187.5</v>
      </c>
      <c r="AP242" s="23">
        <f t="shared" si="27"/>
        <v>74.5</v>
      </c>
    </row>
    <row r="243" spans="1:42" x14ac:dyDescent="0.25">
      <c r="A243" s="16">
        <v>21</v>
      </c>
      <c r="B243" s="16" t="s">
        <v>52</v>
      </c>
      <c r="C243" s="17">
        <v>20</v>
      </c>
      <c r="D243" s="18">
        <v>42996</v>
      </c>
      <c r="E243" s="19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1">
        <f t="shared" si="21"/>
        <v>0</v>
      </c>
      <c r="T243" s="22">
        <f t="shared" si="22"/>
        <v>0</v>
      </c>
      <c r="U243" s="19">
        <v>5</v>
      </c>
      <c r="V243" s="20">
        <v>3</v>
      </c>
      <c r="W243" s="20">
        <v>5</v>
      </c>
      <c r="X243" s="20">
        <v>2</v>
      </c>
      <c r="Y243" s="20">
        <v>1</v>
      </c>
      <c r="Z243" s="20">
        <v>8</v>
      </c>
      <c r="AA243" s="20">
        <v>10</v>
      </c>
      <c r="AB243" s="20">
        <v>15</v>
      </c>
      <c r="AC243" s="21">
        <f t="shared" si="23"/>
        <v>49</v>
      </c>
      <c r="AD243" s="22">
        <f t="shared" si="24"/>
        <v>980</v>
      </c>
      <c r="AE243" s="19">
        <v>0</v>
      </c>
      <c r="AF243" s="20">
        <v>0</v>
      </c>
      <c r="AG243" s="20">
        <v>0</v>
      </c>
      <c r="AH243" s="20">
        <v>0</v>
      </c>
      <c r="AI243" s="20">
        <v>0</v>
      </c>
      <c r="AJ243" s="20">
        <v>0</v>
      </c>
      <c r="AK243" s="20">
        <v>0</v>
      </c>
      <c r="AL243" s="20">
        <v>0</v>
      </c>
      <c r="AM243" s="20">
        <v>0</v>
      </c>
      <c r="AN243" s="21">
        <f t="shared" si="25"/>
        <v>0</v>
      </c>
      <c r="AO243" s="22">
        <f t="shared" si="26"/>
        <v>0</v>
      </c>
      <c r="AP243" s="23">
        <f t="shared" si="27"/>
        <v>49</v>
      </c>
    </row>
    <row r="244" spans="1:42" x14ac:dyDescent="0.25">
      <c r="A244" s="16">
        <v>21</v>
      </c>
      <c r="B244" s="16" t="s">
        <v>52</v>
      </c>
      <c r="C244" s="17">
        <v>20</v>
      </c>
      <c r="D244" s="18">
        <v>42997</v>
      </c>
      <c r="E244" s="19">
        <v>2</v>
      </c>
      <c r="F244" s="20">
        <v>10</v>
      </c>
      <c r="G244" s="20">
        <v>4</v>
      </c>
      <c r="H244" s="20">
        <v>7</v>
      </c>
      <c r="I244" s="20">
        <v>6</v>
      </c>
      <c r="J244" s="20">
        <v>1</v>
      </c>
      <c r="K244" s="20">
        <v>1</v>
      </c>
      <c r="L244" s="20">
        <v>3</v>
      </c>
      <c r="M244" s="20">
        <v>8</v>
      </c>
      <c r="N244" s="20">
        <v>8</v>
      </c>
      <c r="O244" s="20">
        <v>2</v>
      </c>
      <c r="P244" s="20">
        <v>12</v>
      </c>
      <c r="Q244" s="20">
        <v>10</v>
      </c>
      <c r="R244" s="20">
        <v>2</v>
      </c>
      <c r="S244" s="21">
        <f t="shared" si="21"/>
        <v>76</v>
      </c>
      <c r="T244" s="22">
        <f t="shared" si="22"/>
        <v>1520</v>
      </c>
      <c r="U244" s="19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1">
        <f t="shared" si="23"/>
        <v>0</v>
      </c>
      <c r="AD244" s="22">
        <f t="shared" si="24"/>
        <v>0</v>
      </c>
      <c r="AE244" s="19">
        <v>0</v>
      </c>
      <c r="AF244" s="20">
        <v>0</v>
      </c>
      <c r="AG244" s="20">
        <v>0</v>
      </c>
      <c r="AH244" s="20">
        <v>0</v>
      </c>
      <c r="AI244" s="20">
        <v>0</v>
      </c>
      <c r="AJ244" s="20">
        <v>0</v>
      </c>
      <c r="AK244" s="20">
        <v>0</v>
      </c>
      <c r="AL244" s="20">
        <v>0</v>
      </c>
      <c r="AM244" s="20">
        <v>0</v>
      </c>
      <c r="AN244" s="21">
        <f t="shared" si="25"/>
        <v>0</v>
      </c>
      <c r="AO244" s="22">
        <f t="shared" si="26"/>
        <v>0</v>
      </c>
      <c r="AP244" s="23">
        <f t="shared" si="27"/>
        <v>76</v>
      </c>
    </row>
    <row r="245" spans="1:42" x14ac:dyDescent="0.25">
      <c r="A245" s="16">
        <v>21</v>
      </c>
      <c r="B245" s="16" t="s">
        <v>52</v>
      </c>
      <c r="C245" s="17">
        <v>20</v>
      </c>
      <c r="D245" s="18">
        <v>43024</v>
      </c>
      <c r="E245" s="19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1">
        <f t="shared" si="21"/>
        <v>0</v>
      </c>
      <c r="T245" s="22">
        <f t="shared" si="22"/>
        <v>0</v>
      </c>
      <c r="U245" s="19">
        <v>5</v>
      </c>
      <c r="V245" s="20">
        <v>3</v>
      </c>
      <c r="W245" s="20">
        <v>5</v>
      </c>
      <c r="X245" s="20">
        <v>2</v>
      </c>
      <c r="Y245" s="20">
        <v>1</v>
      </c>
      <c r="Z245" s="20">
        <v>8</v>
      </c>
      <c r="AA245" s="20">
        <v>10</v>
      </c>
      <c r="AB245" s="20">
        <v>15</v>
      </c>
      <c r="AC245" s="21">
        <f t="shared" si="23"/>
        <v>49</v>
      </c>
      <c r="AD245" s="22">
        <f t="shared" si="24"/>
        <v>980</v>
      </c>
      <c r="AE245" s="19">
        <v>0</v>
      </c>
      <c r="AF245" s="20">
        <v>0</v>
      </c>
      <c r="AG245" s="20">
        <v>0</v>
      </c>
      <c r="AH245" s="20"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1">
        <f t="shared" si="25"/>
        <v>0</v>
      </c>
      <c r="AO245" s="22">
        <f t="shared" si="26"/>
        <v>0</v>
      </c>
      <c r="AP245" s="23">
        <f t="shared" si="27"/>
        <v>49</v>
      </c>
    </row>
    <row r="246" spans="1:42" x14ac:dyDescent="0.25">
      <c r="A246" s="16">
        <v>21</v>
      </c>
      <c r="B246" s="16" t="s">
        <v>52</v>
      </c>
      <c r="C246" s="17">
        <v>20</v>
      </c>
      <c r="D246" s="18">
        <v>43025</v>
      </c>
      <c r="E246" s="19">
        <v>2</v>
      </c>
      <c r="F246" s="20">
        <v>10</v>
      </c>
      <c r="G246" s="20">
        <v>4</v>
      </c>
      <c r="H246" s="20">
        <v>7</v>
      </c>
      <c r="I246" s="20">
        <v>6</v>
      </c>
      <c r="J246" s="20">
        <v>1</v>
      </c>
      <c r="K246" s="20">
        <v>1</v>
      </c>
      <c r="L246" s="20">
        <v>3</v>
      </c>
      <c r="M246" s="20">
        <v>8</v>
      </c>
      <c r="N246" s="20">
        <v>8</v>
      </c>
      <c r="O246" s="20">
        <v>2</v>
      </c>
      <c r="P246" s="20">
        <v>12</v>
      </c>
      <c r="Q246" s="20">
        <v>10</v>
      </c>
      <c r="R246" s="20">
        <v>2</v>
      </c>
      <c r="S246" s="21">
        <f t="shared" si="21"/>
        <v>76</v>
      </c>
      <c r="T246" s="22">
        <f t="shared" si="22"/>
        <v>1520</v>
      </c>
      <c r="U246" s="19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1">
        <f t="shared" si="23"/>
        <v>0</v>
      </c>
      <c r="AD246" s="22">
        <f t="shared" si="24"/>
        <v>0</v>
      </c>
      <c r="AE246" s="19">
        <v>0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  <c r="AN246" s="21">
        <f t="shared" si="25"/>
        <v>0</v>
      </c>
      <c r="AO246" s="22">
        <f t="shared" si="26"/>
        <v>0</v>
      </c>
      <c r="AP246" s="23">
        <f t="shared" si="27"/>
        <v>76</v>
      </c>
    </row>
    <row r="247" spans="1:42" x14ac:dyDescent="0.25">
      <c r="A247" s="16">
        <v>21</v>
      </c>
      <c r="B247" s="16" t="s">
        <v>52</v>
      </c>
      <c r="C247" s="17">
        <v>20</v>
      </c>
      <c r="D247" s="18">
        <v>43052</v>
      </c>
      <c r="E247" s="19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1">
        <f t="shared" si="21"/>
        <v>0</v>
      </c>
      <c r="T247" s="22">
        <f t="shared" si="22"/>
        <v>0</v>
      </c>
      <c r="U247" s="19">
        <v>5</v>
      </c>
      <c r="V247" s="20">
        <v>3</v>
      </c>
      <c r="W247" s="20">
        <v>5</v>
      </c>
      <c r="X247" s="20">
        <v>2</v>
      </c>
      <c r="Y247" s="20">
        <v>1</v>
      </c>
      <c r="Z247" s="20">
        <v>8</v>
      </c>
      <c r="AA247" s="20">
        <v>10</v>
      </c>
      <c r="AB247" s="20">
        <v>15</v>
      </c>
      <c r="AC247" s="21">
        <f t="shared" si="23"/>
        <v>49</v>
      </c>
      <c r="AD247" s="22">
        <f t="shared" si="24"/>
        <v>980</v>
      </c>
      <c r="AE247" s="19">
        <v>0</v>
      </c>
      <c r="AF247" s="20">
        <v>0</v>
      </c>
      <c r="AG247" s="20">
        <v>0</v>
      </c>
      <c r="AH247" s="20"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1">
        <f t="shared" si="25"/>
        <v>0</v>
      </c>
      <c r="AO247" s="22">
        <f t="shared" si="26"/>
        <v>0</v>
      </c>
      <c r="AP247" s="23">
        <f t="shared" si="27"/>
        <v>49</v>
      </c>
    </row>
    <row r="248" spans="1:42" x14ac:dyDescent="0.25">
      <c r="A248" s="16">
        <v>21</v>
      </c>
      <c r="B248" s="16" t="s">
        <v>52</v>
      </c>
      <c r="C248" s="17">
        <v>20</v>
      </c>
      <c r="D248" s="18">
        <v>43053</v>
      </c>
      <c r="E248" s="19">
        <v>2</v>
      </c>
      <c r="F248" s="20">
        <v>10</v>
      </c>
      <c r="G248" s="20">
        <v>4</v>
      </c>
      <c r="H248" s="20">
        <v>7</v>
      </c>
      <c r="I248" s="20">
        <v>6</v>
      </c>
      <c r="J248" s="20">
        <v>1</v>
      </c>
      <c r="K248" s="20">
        <v>1</v>
      </c>
      <c r="L248" s="20">
        <v>3</v>
      </c>
      <c r="M248" s="20">
        <v>8</v>
      </c>
      <c r="N248" s="20">
        <v>8</v>
      </c>
      <c r="O248" s="20">
        <v>2</v>
      </c>
      <c r="P248" s="20">
        <v>12</v>
      </c>
      <c r="Q248" s="20">
        <v>10</v>
      </c>
      <c r="R248" s="20">
        <v>2</v>
      </c>
      <c r="S248" s="21">
        <f t="shared" si="21"/>
        <v>76</v>
      </c>
      <c r="T248" s="22">
        <f t="shared" si="22"/>
        <v>1520</v>
      </c>
      <c r="U248" s="19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1">
        <f t="shared" si="23"/>
        <v>0</v>
      </c>
      <c r="AD248" s="22">
        <f t="shared" si="24"/>
        <v>0</v>
      </c>
      <c r="AE248" s="19">
        <v>0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1">
        <f t="shared" si="25"/>
        <v>0</v>
      </c>
      <c r="AO248" s="22">
        <f t="shared" si="26"/>
        <v>0</v>
      </c>
      <c r="AP248" s="23">
        <f t="shared" si="27"/>
        <v>76</v>
      </c>
    </row>
    <row r="249" spans="1:42" x14ac:dyDescent="0.25">
      <c r="A249" s="16">
        <v>22</v>
      </c>
      <c r="B249" s="16" t="s">
        <v>53</v>
      </c>
      <c r="C249" s="17">
        <v>6.5</v>
      </c>
      <c r="D249" s="18">
        <v>42982</v>
      </c>
      <c r="E249" s="19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1">
        <f t="shared" si="21"/>
        <v>0</v>
      </c>
      <c r="T249" s="22">
        <f t="shared" si="22"/>
        <v>0</v>
      </c>
      <c r="U249" s="19">
        <v>12</v>
      </c>
      <c r="V249" s="20">
        <v>20</v>
      </c>
      <c r="W249" s="20">
        <v>10</v>
      </c>
      <c r="X249" s="20">
        <v>8</v>
      </c>
      <c r="Y249" s="20">
        <v>20</v>
      </c>
      <c r="Z249" s="20">
        <v>10</v>
      </c>
      <c r="AA249" s="20">
        <v>7</v>
      </c>
      <c r="AB249" s="20">
        <v>8</v>
      </c>
      <c r="AC249" s="21">
        <f t="shared" si="23"/>
        <v>95</v>
      </c>
      <c r="AD249" s="22">
        <f t="shared" si="24"/>
        <v>617.5</v>
      </c>
      <c r="AE249" s="19">
        <v>0</v>
      </c>
      <c r="AF249" s="20">
        <v>0</v>
      </c>
      <c r="AG249" s="20">
        <v>0</v>
      </c>
      <c r="AH249" s="20">
        <v>0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  <c r="AN249" s="21">
        <f t="shared" si="25"/>
        <v>0</v>
      </c>
      <c r="AO249" s="22">
        <f t="shared" si="26"/>
        <v>0</v>
      </c>
      <c r="AP249" s="23">
        <f t="shared" si="27"/>
        <v>95</v>
      </c>
    </row>
    <row r="250" spans="1:42" x14ac:dyDescent="0.25">
      <c r="A250" s="16">
        <v>22</v>
      </c>
      <c r="B250" s="16" t="s">
        <v>53</v>
      </c>
      <c r="C250" s="17">
        <v>6.5</v>
      </c>
      <c r="D250" s="18">
        <v>42983</v>
      </c>
      <c r="E250" s="19">
        <v>3</v>
      </c>
      <c r="F250" s="20">
        <v>10</v>
      </c>
      <c r="G250" s="20">
        <v>12</v>
      </c>
      <c r="H250" s="20">
        <v>5</v>
      </c>
      <c r="I250" s="20">
        <v>4</v>
      </c>
      <c r="J250" s="20">
        <v>2</v>
      </c>
      <c r="K250" s="20">
        <v>3</v>
      </c>
      <c r="L250" s="20">
        <v>4</v>
      </c>
      <c r="M250" s="20">
        <v>9</v>
      </c>
      <c r="N250" s="20">
        <v>10</v>
      </c>
      <c r="O250" s="20">
        <v>10</v>
      </c>
      <c r="P250" s="20">
        <v>15</v>
      </c>
      <c r="Q250" s="20">
        <v>15</v>
      </c>
      <c r="R250" s="20">
        <v>5</v>
      </c>
      <c r="S250" s="21">
        <f t="shared" si="21"/>
        <v>107</v>
      </c>
      <c r="T250" s="22">
        <f t="shared" si="22"/>
        <v>695.5</v>
      </c>
      <c r="U250" s="19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1">
        <f t="shared" si="23"/>
        <v>0</v>
      </c>
      <c r="AD250" s="22">
        <f t="shared" si="24"/>
        <v>0</v>
      </c>
      <c r="AE250" s="19">
        <v>0</v>
      </c>
      <c r="AF250" s="20">
        <v>8</v>
      </c>
      <c r="AG250" s="20">
        <v>12</v>
      </c>
      <c r="AH250" s="20">
        <v>5</v>
      </c>
      <c r="AI250" s="20">
        <v>4</v>
      </c>
      <c r="AJ250" s="20">
        <v>4</v>
      </c>
      <c r="AK250" s="20">
        <v>10</v>
      </c>
      <c r="AL250" s="20">
        <v>10</v>
      </c>
      <c r="AM250" s="20">
        <v>10</v>
      </c>
      <c r="AN250" s="21">
        <f t="shared" si="25"/>
        <v>63</v>
      </c>
      <c r="AO250" s="22">
        <f t="shared" si="26"/>
        <v>409.5</v>
      </c>
      <c r="AP250" s="23">
        <f t="shared" si="27"/>
        <v>170</v>
      </c>
    </row>
    <row r="251" spans="1:42" x14ac:dyDescent="0.25">
      <c r="A251" s="16">
        <v>22</v>
      </c>
      <c r="B251" s="16" t="s">
        <v>53</v>
      </c>
      <c r="C251" s="17">
        <v>6.5</v>
      </c>
      <c r="D251" s="18">
        <v>42996</v>
      </c>
      <c r="E251" s="19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1">
        <f t="shared" si="21"/>
        <v>0</v>
      </c>
      <c r="T251" s="22">
        <f t="shared" si="22"/>
        <v>0</v>
      </c>
      <c r="U251" s="19">
        <v>12</v>
      </c>
      <c r="V251" s="20">
        <v>20</v>
      </c>
      <c r="W251" s="20">
        <v>10</v>
      </c>
      <c r="X251" s="20">
        <v>8</v>
      </c>
      <c r="Y251" s="20">
        <v>20</v>
      </c>
      <c r="Z251" s="20">
        <v>10</v>
      </c>
      <c r="AA251" s="20">
        <v>7</v>
      </c>
      <c r="AB251" s="20">
        <v>8</v>
      </c>
      <c r="AC251" s="21">
        <f t="shared" si="23"/>
        <v>95</v>
      </c>
      <c r="AD251" s="22">
        <f t="shared" si="24"/>
        <v>617.5</v>
      </c>
      <c r="AE251" s="19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  <c r="AN251" s="21">
        <f t="shared" si="25"/>
        <v>0</v>
      </c>
      <c r="AO251" s="22">
        <f t="shared" si="26"/>
        <v>0</v>
      </c>
      <c r="AP251" s="23">
        <f t="shared" si="27"/>
        <v>95</v>
      </c>
    </row>
    <row r="252" spans="1:42" x14ac:dyDescent="0.25">
      <c r="A252" s="16">
        <v>22</v>
      </c>
      <c r="B252" s="16" t="s">
        <v>53</v>
      </c>
      <c r="C252" s="17">
        <v>6.5</v>
      </c>
      <c r="D252" s="18">
        <v>42997</v>
      </c>
      <c r="E252" s="19">
        <v>3</v>
      </c>
      <c r="F252" s="20">
        <v>10</v>
      </c>
      <c r="G252" s="20">
        <v>12</v>
      </c>
      <c r="H252" s="20">
        <v>5</v>
      </c>
      <c r="I252" s="20">
        <v>4</v>
      </c>
      <c r="J252" s="20">
        <v>2</v>
      </c>
      <c r="K252" s="20">
        <v>3</v>
      </c>
      <c r="L252" s="20">
        <v>4</v>
      </c>
      <c r="M252" s="20">
        <v>9</v>
      </c>
      <c r="N252" s="20">
        <v>10</v>
      </c>
      <c r="O252" s="20">
        <v>10</v>
      </c>
      <c r="P252" s="20">
        <v>15</v>
      </c>
      <c r="Q252" s="20">
        <v>15</v>
      </c>
      <c r="R252" s="20">
        <v>5</v>
      </c>
      <c r="S252" s="21">
        <f t="shared" si="21"/>
        <v>107</v>
      </c>
      <c r="T252" s="22">
        <f t="shared" si="22"/>
        <v>695.5</v>
      </c>
      <c r="U252" s="19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1">
        <f t="shared" si="23"/>
        <v>0</v>
      </c>
      <c r="AD252" s="22">
        <f t="shared" si="24"/>
        <v>0</v>
      </c>
      <c r="AE252" s="19">
        <v>0</v>
      </c>
      <c r="AF252" s="20">
        <v>8</v>
      </c>
      <c r="AG252" s="20">
        <v>12</v>
      </c>
      <c r="AH252" s="20">
        <v>5</v>
      </c>
      <c r="AI252" s="20">
        <v>4</v>
      </c>
      <c r="AJ252" s="20">
        <v>4</v>
      </c>
      <c r="AK252" s="20">
        <v>10</v>
      </c>
      <c r="AL252" s="20">
        <v>10</v>
      </c>
      <c r="AM252" s="20">
        <v>10</v>
      </c>
      <c r="AN252" s="21">
        <f t="shared" si="25"/>
        <v>63</v>
      </c>
      <c r="AO252" s="22">
        <f t="shared" si="26"/>
        <v>409.5</v>
      </c>
      <c r="AP252" s="23">
        <f t="shared" si="27"/>
        <v>170</v>
      </c>
    </row>
    <row r="253" spans="1:42" x14ac:dyDescent="0.25">
      <c r="A253" s="16">
        <v>22</v>
      </c>
      <c r="B253" s="16" t="s">
        <v>53</v>
      </c>
      <c r="C253" s="17">
        <v>6.5</v>
      </c>
      <c r="D253" s="18">
        <v>43010</v>
      </c>
      <c r="E253" s="19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1">
        <f t="shared" si="21"/>
        <v>0</v>
      </c>
      <c r="T253" s="22">
        <f t="shared" si="22"/>
        <v>0</v>
      </c>
      <c r="U253" s="19">
        <v>12</v>
      </c>
      <c r="V253" s="20">
        <v>20</v>
      </c>
      <c r="W253" s="20">
        <v>10</v>
      </c>
      <c r="X253" s="20">
        <v>8</v>
      </c>
      <c r="Y253" s="20">
        <v>20</v>
      </c>
      <c r="Z253" s="20">
        <v>10</v>
      </c>
      <c r="AA253" s="20">
        <v>7</v>
      </c>
      <c r="AB253" s="20">
        <v>8</v>
      </c>
      <c r="AC253" s="21">
        <f t="shared" si="23"/>
        <v>95</v>
      </c>
      <c r="AD253" s="22">
        <f t="shared" si="24"/>
        <v>617.5</v>
      </c>
      <c r="AE253" s="19">
        <v>0</v>
      </c>
      <c r="AF253" s="20">
        <v>0</v>
      </c>
      <c r="AG253" s="20">
        <v>0</v>
      </c>
      <c r="AH253" s="20">
        <v>0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  <c r="AN253" s="21">
        <f t="shared" si="25"/>
        <v>0</v>
      </c>
      <c r="AO253" s="22">
        <f t="shared" si="26"/>
        <v>0</v>
      </c>
      <c r="AP253" s="23">
        <f t="shared" si="27"/>
        <v>95</v>
      </c>
    </row>
    <row r="254" spans="1:42" x14ac:dyDescent="0.25">
      <c r="A254" s="16">
        <v>22</v>
      </c>
      <c r="B254" s="16" t="s">
        <v>53</v>
      </c>
      <c r="C254" s="17">
        <v>6.5</v>
      </c>
      <c r="D254" s="18">
        <v>43011</v>
      </c>
      <c r="E254" s="19">
        <v>3</v>
      </c>
      <c r="F254" s="20">
        <v>10</v>
      </c>
      <c r="G254" s="20">
        <v>12</v>
      </c>
      <c r="H254" s="20">
        <v>5</v>
      </c>
      <c r="I254" s="20">
        <v>4</v>
      </c>
      <c r="J254" s="20">
        <v>2</v>
      </c>
      <c r="K254" s="20">
        <v>3</v>
      </c>
      <c r="L254" s="20">
        <v>4</v>
      </c>
      <c r="M254" s="20">
        <v>9</v>
      </c>
      <c r="N254" s="20">
        <v>10</v>
      </c>
      <c r="O254" s="20">
        <v>10</v>
      </c>
      <c r="P254" s="20">
        <v>15</v>
      </c>
      <c r="Q254" s="20">
        <v>15</v>
      </c>
      <c r="R254" s="20">
        <v>5</v>
      </c>
      <c r="S254" s="21">
        <f t="shared" si="21"/>
        <v>107</v>
      </c>
      <c r="T254" s="22">
        <f t="shared" si="22"/>
        <v>695.5</v>
      </c>
      <c r="U254" s="19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1">
        <f t="shared" si="23"/>
        <v>0</v>
      </c>
      <c r="AD254" s="22">
        <f t="shared" si="24"/>
        <v>0</v>
      </c>
      <c r="AE254" s="19">
        <v>0</v>
      </c>
      <c r="AF254" s="20">
        <v>8</v>
      </c>
      <c r="AG254" s="20">
        <v>12</v>
      </c>
      <c r="AH254" s="20">
        <v>5</v>
      </c>
      <c r="AI254" s="20">
        <v>4</v>
      </c>
      <c r="AJ254" s="20">
        <v>4</v>
      </c>
      <c r="AK254" s="20">
        <v>10</v>
      </c>
      <c r="AL254" s="20">
        <v>10</v>
      </c>
      <c r="AM254" s="20">
        <v>10</v>
      </c>
      <c r="AN254" s="21">
        <f t="shared" si="25"/>
        <v>63</v>
      </c>
      <c r="AO254" s="22">
        <f t="shared" si="26"/>
        <v>409.5</v>
      </c>
      <c r="AP254" s="23">
        <f t="shared" si="27"/>
        <v>170</v>
      </c>
    </row>
    <row r="255" spans="1:42" x14ac:dyDescent="0.25">
      <c r="A255" s="16">
        <v>22</v>
      </c>
      <c r="B255" s="16" t="s">
        <v>53</v>
      </c>
      <c r="C255" s="17">
        <v>6.5</v>
      </c>
      <c r="D255" s="18">
        <v>43024</v>
      </c>
      <c r="E255" s="19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1">
        <f t="shared" si="21"/>
        <v>0</v>
      </c>
      <c r="T255" s="22">
        <f t="shared" si="22"/>
        <v>0</v>
      </c>
      <c r="U255" s="19">
        <v>12</v>
      </c>
      <c r="V255" s="20">
        <v>20</v>
      </c>
      <c r="W255" s="20">
        <v>10</v>
      </c>
      <c r="X255" s="20">
        <v>8</v>
      </c>
      <c r="Y255" s="20">
        <v>20</v>
      </c>
      <c r="Z255" s="20">
        <v>10</v>
      </c>
      <c r="AA255" s="20">
        <v>7</v>
      </c>
      <c r="AB255" s="20">
        <v>8</v>
      </c>
      <c r="AC255" s="21">
        <f t="shared" si="23"/>
        <v>95</v>
      </c>
      <c r="AD255" s="22">
        <f t="shared" si="24"/>
        <v>617.5</v>
      </c>
      <c r="AE255" s="19">
        <v>0</v>
      </c>
      <c r="AF255" s="20">
        <v>0</v>
      </c>
      <c r="AG255" s="20">
        <v>0</v>
      </c>
      <c r="AH255" s="20"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  <c r="AN255" s="21">
        <f t="shared" si="25"/>
        <v>0</v>
      </c>
      <c r="AO255" s="22">
        <f t="shared" si="26"/>
        <v>0</v>
      </c>
      <c r="AP255" s="23">
        <f t="shared" si="27"/>
        <v>95</v>
      </c>
    </row>
    <row r="256" spans="1:42" x14ac:dyDescent="0.25">
      <c r="A256" s="16">
        <v>22</v>
      </c>
      <c r="B256" s="16" t="s">
        <v>53</v>
      </c>
      <c r="C256" s="17">
        <v>6.5</v>
      </c>
      <c r="D256" s="18">
        <v>43025</v>
      </c>
      <c r="E256" s="19">
        <v>3</v>
      </c>
      <c r="F256" s="20">
        <v>10</v>
      </c>
      <c r="G256" s="20">
        <v>12</v>
      </c>
      <c r="H256" s="20">
        <v>5</v>
      </c>
      <c r="I256" s="20">
        <v>4</v>
      </c>
      <c r="J256" s="20">
        <v>2</v>
      </c>
      <c r="K256" s="20">
        <v>3</v>
      </c>
      <c r="L256" s="20">
        <v>4</v>
      </c>
      <c r="M256" s="20">
        <v>9</v>
      </c>
      <c r="N256" s="20">
        <v>10</v>
      </c>
      <c r="O256" s="20">
        <v>10</v>
      </c>
      <c r="P256" s="20">
        <v>15</v>
      </c>
      <c r="Q256" s="20">
        <v>15</v>
      </c>
      <c r="R256" s="20">
        <v>5</v>
      </c>
      <c r="S256" s="21">
        <f t="shared" si="21"/>
        <v>107</v>
      </c>
      <c r="T256" s="22">
        <f t="shared" si="22"/>
        <v>695.5</v>
      </c>
      <c r="U256" s="19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1">
        <f t="shared" si="23"/>
        <v>0</v>
      </c>
      <c r="AD256" s="22">
        <f t="shared" si="24"/>
        <v>0</v>
      </c>
      <c r="AE256" s="19">
        <v>0</v>
      </c>
      <c r="AF256" s="20">
        <v>8</v>
      </c>
      <c r="AG256" s="20">
        <v>12</v>
      </c>
      <c r="AH256" s="20">
        <v>5</v>
      </c>
      <c r="AI256" s="20">
        <v>4</v>
      </c>
      <c r="AJ256" s="20">
        <v>4</v>
      </c>
      <c r="AK256" s="20">
        <v>10</v>
      </c>
      <c r="AL256" s="20">
        <v>10</v>
      </c>
      <c r="AM256" s="20">
        <v>10</v>
      </c>
      <c r="AN256" s="21">
        <f t="shared" si="25"/>
        <v>63</v>
      </c>
      <c r="AO256" s="22">
        <f t="shared" si="26"/>
        <v>409.5</v>
      </c>
      <c r="AP256" s="23">
        <f t="shared" si="27"/>
        <v>170</v>
      </c>
    </row>
    <row r="257" spans="1:42" x14ac:dyDescent="0.25">
      <c r="A257" s="16">
        <v>22</v>
      </c>
      <c r="B257" s="16" t="s">
        <v>53</v>
      </c>
      <c r="C257" s="17">
        <v>6.5</v>
      </c>
      <c r="D257" s="18">
        <v>43045</v>
      </c>
      <c r="E257" s="19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1">
        <f t="shared" si="21"/>
        <v>0</v>
      </c>
      <c r="T257" s="22">
        <f t="shared" si="22"/>
        <v>0</v>
      </c>
      <c r="U257" s="19">
        <v>12</v>
      </c>
      <c r="V257" s="20">
        <v>20</v>
      </c>
      <c r="W257" s="20">
        <v>10</v>
      </c>
      <c r="X257" s="20">
        <v>8</v>
      </c>
      <c r="Y257" s="20">
        <v>20</v>
      </c>
      <c r="Z257" s="20">
        <v>10</v>
      </c>
      <c r="AA257" s="20">
        <v>7</v>
      </c>
      <c r="AB257" s="20">
        <v>8</v>
      </c>
      <c r="AC257" s="21">
        <f t="shared" si="23"/>
        <v>95</v>
      </c>
      <c r="AD257" s="22">
        <f t="shared" si="24"/>
        <v>617.5</v>
      </c>
      <c r="AE257" s="19">
        <v>0</v>
      </c>
      <c r="AF257" s="20">
        <v>0</v>
      </c>
      <c r="AG257" s="20">
        <v>0</v>
      </c>
      <c r="AH257" s="20">
        <v>0</v>
      </c>
      <c r="AI257" s="20">
        <v>0</v>
      </c>
      <c r="AJ257" s="20">
        <v>0</v>
      </c>
      <c r="AK257" s="20">
        <v>0</v>
      </c>
      <c r="AL257" s="20">
        <v>0</v>
      </c>
      <c r="AM257" s="20">
        <v>0</v>
      </c>
      <c r="AN257" s="21">
        <f t="shared" si="25"/>
        <v>0</v>
      </c>
      <c r="AO257" s="22">
        <f t="shared" si="26"/>
        <v>0</v>
      </c>
      <c r="AP257" s="23">
        <f t="shared" si="27"/>
        <v>95</v>
      </c>
    </row>
    <row r="258" spans="1:42" x14ac:dyDescent="0.25">
      <c r="A258" s="16">
        <v>22</v>
      </c>
      <c r="B258" s="16" t="s">
        <v>53</v>
      </c>
      <c r="C258" s="17">
        <v>6.5</v>
      </c>
      <c r="D258" s="18">
        <v>43046</v>
      </c>
      <c r="E258" s="19">
        <v>3</v>
      </c>
      <c r="F258" s="20">
        <v>10</v>
      </c>
      <c r="G258" s="20">
        <v>12</v>
      </c>
      <c r="H258" s="20">
        <v>5</v>
      </c>
      <c r="I258" s="20">
        <v>4</v>
      </c>
      <c r="J258" s="20">
        <v>2</v>
      </c>
      <c r="K258" s="20">
        <v>3</v>
      </c>
      <c r="L258" s="20">
        <v>4</v>
      </c>
      <c r="M258" s="20">
        <v>9</v>
      </c>
      <c r="N258" s="20">
        <v>10</v>
      </c>
      <c r="O258" s="20">
        <v>10</v>
      </c>
      <c r="P258" s="20">
        <v>15</v>
      </c>
      <c r="Q258" s="20">
        <v>15</v>
      </c>
      <c r="R258" s="20">
        <v>5</v>
      </c>
      <c r="S258" s="21">
        <f t="shared" si="21"/>
        <v>107</v>
      </c>
      <c r="T258" s="22">
        <f t="shared" si="22"/>
        <v>695.5</v>
      </c>
      <c r="U258" s="19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1">
        <f t="shared" si="23"/>
        <v>0</v>
      </c>
      <c r="AD258" s="22">
        <f t="shared" si="24"/>
        <v>0</v>
      </c>
      <c r="AE258" s="19">
        <v>0</v>
      </c>
      <c r="AF258" s="20">
        <v>8</v>
      </c>
      <c r="AG258" s="20">
        <v>12</v>
      </c>
      <c r="AH258" s="20">
        <v>5</v>
      </c>
      <c r="AI258" s="20">
        <v>4</v>
      </c>
      <c r="AJ258" s="20">
        <v>4</v>
      </c>
      <c r="AK258" s="20">
        <v>10</v>
      </c>
      <c r="AL258" s="20">
        <v>10</v>
      </c>
      <c r="AM258" s="20">
        <v>10</v>
      </c>
      <c r="AN258" s="21">
        <f t="shared" si="25"/>
        <v>63</v>
      </c>
      <c r="AO258" s="22">
        <f t="shared" si="26"/>
        <v>409.5</v>
      </c>
      <c r="AP258" s="23">
        <f t="shared" si="27"/>
        <v>170</v>
      </c>
    </row>
    <row r="259" spans="1:42" x14ac:dyDescent="0.25">
      <c r="A259" s="16">
        <v>22</v>
      </c>
      <c r="B259" s="16" t="s">
        <v>53</v>
      </c>
      <c r="C259" s="17">
        <v>6.5</v>
      </c>
      <c r="D259" s="18">
        <v>43059</v>
      </c>
      <c r="E259" s="19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1">
        <f t="shared" si="21"/>
        <v>0</v>
      </c>
      <c r="T259" s="22">
        <f t="shared" si="22"/>
        <v>0</v>
      </c>
      <c r="U259" s="19">
        <v>12</v>
      </c>
      <c r="V259" s="20">
        <v>20</v>
      </c>
      <c r="W259" s="20">
        <v>10</v>
      </c>
      <c r="X259" s="20">
        <v>8</v>
      </c>
      <c r="Y259" s="20">
        <v>20</v>
      </c>
      <c r="Z259" s="20">
        <v>10</v>
      </c>
      <c r="AA259" s="20">
        <v>7</v>
      </c>
      <c r="AB259" s="20">
        <v>8</v>
      </c>
      <c r="AC259" s="21">
        <f t="shared" si="23"/>
        <v>95</v>
      </c>
      <c r="AD259" s="22">
        <f t="shared" si="24"/>
        <v>617.5</v>
      </c>
      <c r="AE259" s="19">
        <v>0</v>
      </c>
      <c r="AF259" s="20">
        <v>0</v>
      </c>
      <c r="AG259" s="20">
        <v>0</v>
      </c>
      <c r="AH259" s="20">
        <v>0</v>
      </c>
      <c r="AI259" s="20">
        <v>0</v>
      </c>
      <c r="AJ259" s="20">
        <v>0</v>
      </c>
      <c r="AK259" s="20">
        <v>0</v>
      </c>
      <c r="AL259" s="20">
        <v>0</v>
      </c>
      <c r="AM259" s="20">
        <v>0</v>
      </c>
      <c r="AN259" s="21">
        <f t="shared" si="25"/>
        <v>0</v>
      </c>
      <c r="AO259" s="22">
        <f t="shared" si="26"/>
        <v>0</v>
      </c>
      <c r="AP259" s="23">
        <f t="shared" si="27"/>
        <v>95</v>
      </c>
    </row>
    <row r="260" spans="1:42" x14ac:dyDescent="0.25">
      <c r="A260" s="16">
        <v>22</v>
      </c>
      <c r="B260" s="16" t="s">
        <v>53</v>
      </c>
      <c r="C260" s="17">
        <v>6.5</v>
      </c>
      <c r="D260" s="18">
        <v>43060</v>
      </c>
      <c r="E260" s="19">
        <v>3</v>
      </c>
      <c r="F260" s="20">
        <v>10</v>
      </c>
      <c r="G260" s="20">
        <v>12</v>
      </c>
      <c r="H260" s="20">
        <v>5</v>
      </c>
      <c r="I260" s="20">
        <v>4</v>
      </c>
      <c r="J260" s="20">
        <v>2</v>
      </c>
      <c r="K260" s="20">
        <v>3</v>
      </c>
      <c r="L260" s="20">
        <v>4</v>
      </c>
      <c r="M260" s="20">
        <v>9</v>
      </c>
      <c r="N260" s="20">
        <v>10</v>
      </c>
      <c r="O260" s="20">
        <v>10</v>
      </c>
      <c r="P260" s="20">
        <v>15</v>
      </c>
      <c r="Q260" s="20">
        <v>15</v>
      </c>
      <c r="R260" s="20">
        <v>5</v>
      </c>
      <c r="S260" s="21">
        <f t="shared" ref="S260:S312" si="28">SUM(E260:R260)</f>
        <v>107</v>
      </c>
      <c r="T260" s="22">
        <f t="shared" ref="T260:T312" si="29">S260*C260</f>
        <v>695.5</v>
      </c>
      <c r="U260" s="19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1">
        <f t="shared" ref="AC260:AC312" si="30">SUM(U260:AB260)</f>
        <v>0</v>
      </c>
      <c r="AD260" s="22">
        <f t="shared" ref="AD260:AD312" si="31">AC260*C260</f>
        <v>0</v>
      </c>
      <c r="AE260" s="19">
        <v>0</v>
      </c>
      <c r="AF260" s="20">
        <v>8</v>
      </c>
      <c r="AG260" s="20">
        <v>12</v>
      </c>
      <c r="AH260" s="20">
        <v>5</v>
      </c>
      <c r="AI260" s="20">
        <v>4</v>
      </c>
      <c r="AJ260" s="20">
        <v>4</v>
      </c>
      <c r="AK260" s="20">
        <v>10</v>
      </c>
      <c r="AL260" s="20">
        <v>10</v>
      </c>
      <c r="AM260" s="20">
        <v>10</v>
      </c>
      <c r="AN260" s="21">
        <f t="shared" ref="AN260:AN312" si="32">SUM(AE260:AM260)</f>
        <v>63</v>
      </c>
      <c r="AO260" s="22">
        <f t="shared" ref="AO260:AO312" si="33">AN260*C260</f>
        <v>409.5</v>
      </c>
      <c r="AP260" s="23">
        <f t="shared" ref="AP260:AP312" si="34">S260+AC260+AN260</f>
        <v>170</v>
      </c>
    </row>
    <row r="261" spans="1:42" x14ac:dyDescent="0.25">
      <c r="A261" s="16">
        <v>22</v>
      </c>
      <c r="B261" s="16" t="s">
        <v>53</v>
      </c>
      <c r="C261" s="17">
        <v>6.5</v>
      </c>
      <c r="D261" s="18">
        <v>43073</v>
      </c>
      <c r="E261" s="19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1">
        <f t="shared" si="28"/>
        <v>0</v>
      </c>
      <c r="T261" s="22">
        <f t="shared" si="29"/>
        <v>0</v>
      </c>
      <c r="U261" s="19">
        <v>12</v>
      </c>
      <c r="V261" s="20">
        <v>20</v>
      </c>
      <c r="W261" s="20">
        <v>10</v>
      </c>
      <c r="X261" s="20">
        <v>8</v>
      </c>
      <c r="Y261" s="20">
        <v>20</v>
      </c>
      <c r="Z261" s="20">
        <v>10</v>
      </c>
      <c r="AA261" s="20">
        <v>7</v>
      </c>
      <c r="AB261" s="20">
        <v>8</v>
      </c>
      <c r="AC261" s="21">
        <f t="shared" si="30"/>
        <v>95</v>
      </c>
      <c r="AD261" s="22">
        <f t="shared" si="31"/>
        <v>617.5</v>
      </c>
      <c r="AE261" s="19">
        <v>0</v>
      </c>
      <c r="AF261" s="20">
        <v>0</v>
      </c>
      <c r="AG261" s="20">
        <v>0</v>
      </c>
      <c r="AH261" s="20">
        <v>0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1">
        <f t="shared" si="32"/>
        <v>0</v>
      </c>
      <c r="AO261" s="22">
        <f t="shared" si="33"/>
        <v>0</v>
      </c>
      <c r="AP261" s="23">
        <f t="shared" si="34"/>
        <v>95</v>
      </c>
    </row>
    <row r="262" spans="1:42" x14ac:dyDescent="0.25">
      <c r="A262" s="16">
        <v>22</v>
      </c>
      <c r="B262" s="16" t="s">
        <v>53</v>
      </c>
      <c r="C262" s="17">
        <v>6.5</v>
      </c>
      <c r="D262" s="18">
        <v>43074</v>
      </c>
      <c r="E262" s="19">
        <v>3</v>
      </c>
      <c r="F262" s="20">
        <v>10</v>
      </c>
      <c r="G262" s="20">
        <v>12</v>
      </c>
      <c r="H262" s="20">
        <v>5</v>
      </c>
      <c r="I262" s="20">
        <v>4</v>
      </c>
      <c r="J262" s="20">
        <v>2</v>
      </c>
      <c r="K262" s="20">
        <v>3</v>
      </c>
      <c r="L262" s="20">
        <v>4</v>
      </c>
      <c r="M262" s="20">
        <v>9</v>
      </c>
      <c r="N262" s="20">
        <v>10</v>
      </c>
      <c r="O262" s="20">
        <v>10</v>
      </c>
      <c r="P262" s="20">
        <v>15</v>
      </c>
      <c r="Q262" s="20">
        <v>15</v>
      </c>
      <c r="R262" s="20">
        <v>5</v>
      </c>
      <c r="S262" s="21">
        <f t="shared" si="28"/>
        <v>107</v>
      </c>
      <c r="T262" s="22">
        <f t="shared" si="29"/>
        <v>695.5</v>
      </c>
      <c r="U262" s="19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1">
        <f t="shared" si="30"/>
        <v>0</v>
      </c>
      <c r="AD262" s="22">
        <f t="shared" si="31"/>
        <v>0</v>
      </c>
      <c r="AE262" s="19">
        <v>0</v>
      </c>
      <c r="AF262" s="20">
        <v>8</v>
      </c>
      <c r="AG262" s="20">
        <v>12</v>
      </c>
      <c r="AH262" s="20">
        <v>5</v>
      </c>
      <c r="AI262" s="20">
        <v>4</v>
      </c>
      <c r="AJ262" s="20">
        <v>4</v>
      </c>
      <c r="AK262" s="20">
        <v>10</v>
      </c>
      <c r="AL262" s="20">
        <v>10</v>
      </c>
      <c r="AM262" s="20">
        <v>10</v>
      </c>
      <c r="AN262" s="21">
        <f t="shared" si="32"/>
        <v>63</v>
      </c>
      <c r="AO262" s="22">
        <f t="shared" si="33"/>
        <v>409.5</v>
      </c>
      <c r="AP262" s="23">
        <f t="shared" si="34"/>
        <v>170</v>
      </c>
    </row>
    <row r="263" spans="1:42" x14ac:dyDescent="0.25">
      <c r="A263" s="16">
        <v>23</v>
      </c>
      <c r="B263" s="16" t="s">
        <v>54</v>
      </c>
      <c r="C263" s="17">
        <v>6</v>
      </c>
      <c r="D263" s="18">
        <v>42982</v>
      </c>
      <c r="E263" s="19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1">
        <f t="shared" si="28"/>
        <v>0</v>
      </c>
      <c r="T263" s="22">
        <f t="shared" si="29"/>
        <v>0</v>
      </c>
      <c r="U263" s="19">
        <v>2</v>
      </c>
      <c r="V263" s="20">
        <v>7</v>
      </c>
      <c r="W263" s="20">
        <v>2</v>
      </c>
      <c r="X263" s="20">
        <v>3</v>
      </c>
      <c r="Y263" s="20">
        <v>3</v>
      </c>
      <c r="Z263" s="20">
        <v>4</v>
      </c>
      <c r="AA263" s="20">
        <v>2</v>
      </c>
      <c r="AB263" s="20">
        <v>5</v>
      </c>
      <c r="AC263" s="21">
        <f t="shared" si="30"/>
        <v>28</v>
      </c>
      <c r="AD263" s="22">
        <f t="shared" si="31"/>
        <v>168</v>
      </c>
      <c r="AE263" s="19">
        <v>0</v>
      </c>
      <c r="AF263" s="20">
        <v>0</v>
      </c>
      <c r="AG263" s="20">
        <v>0</v>
      </c>
      <c r="AH263" s="20">
        <v>0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1">
        <f t="shared" si="32"/>
        <v>0</v>
      </c>
      <c r="AO263" s="22">
        <f t="shared" si="33"/>
        <v>0</v>
      </c>
      <c r="AP263" s="23">
        <f t="shared" si="34"/>
        <v>28</v>
      </c>
    </row>
    <row r="264" spans="1:42" x14ac:dyDescent="0.25">
      <c r="A264" s="16">
        <v>23</v>
      </c>
      <c r="B264" s="16" t="s">
        <v>54</v>
      </c>
      <c r="C264" s="17">
        <v>6</v>
      </c>
      <c r="D264" s="18">
        <v>42983</v>
      </c>
      <c r="E264" s="19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1">
        <f t="shared" si="28"/>
        <v>0</v>
      </c>
      <c r="T264" s="22">
        <f t="shared" si="29"/>
        <v>0</v>
      </c>
      <c r="U264" s="19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0">
        <v>0</v>
      </c>
      <c r="AC264" s="21">
        <f t="shared" si="30"/>
        <v>0</v>
      </c>
      <c r="AD264" s="22">
        <f t="shared" si="31"/>
        <v>0</v>
      </c>
      <c r="AE264" s="19">
        <v>5</v>
      </c>
      <c r="AF264" s="20">
        <v>5</v>
      </c>
      <c r="AG264" s="20">
        <v>6</v>
      </c>
      <c r="AH264" s="20">
        <v>2</v>
      </c>
      <c r="AI264" s="20">
        <v>2</v>
      </c>
      <c r="AJ264" s="20">
        <v>2</v>
      </c>
      <c r="AK264" s="20">
        <v>10</v>
      </c>
      <c r="AL264" s="20">
        <v>3</v>
      </c>
      <c r="AM264" s="20">
        <v>10</v>
      </c>
      <c r="AN264" s="21">
        <f t="shared" si="32"/>
        <v>45</v>
      </c>
      <c r="AO264" s="22">
        <f t="shared" si="33"/>
        <v>270</v>
      </c>
      <c r="AP264" s="23">
        <f t="shared" si="34"/>
        <v>45</v>
      </c>
    </row>
    <row r="265" spans="1:42" x14ac:dyDescent="0.25">
      <c r="A265" s="16">
        <v>23</v>
      </c>
      <c r="B265" s="16" t="s">
        <v>54</v>
      </c>
      <c r="C265" s="17">
        <v>6</v>
      </c>
      <c r="D265" s="18">
        <v>42996</v>
      </c>
      <c r="E265" s="19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1">
        <f t="shared" si="28"/>
        <v>0</v>
      </c>
      <c r="T265" s="22">
        <f t="shared" si="29"/>
        <v>0</v>
      </c>
      <c r="U265" s="19">
        <v>2</v>
      </c>
      <c r="V265" s="20">
        <v>7</v>
      </c>
      <c r="W265" s="20">
        <v>2</v>
      </c>
      <c r="X265" s="20">
        <v>3</v>
      </c>
      <c r="Y265" s="20">
        <v>3</v>
      </c>
      <c r="Z265" s="20">
        <v>4</v>
      </c>
      <c r="AA265" s="20">
        <v>2</v>
      </c>
      <c r="AB265" s="20">
        <v>5</v>
      </c>
      <c r="AC265" s="21">
        <f t="shared" si="30"/>
        <v>28</v>
      </c>
      <c r="AD265" s="22">
        <f t="shared" si="31"/>
        <v>168</v>
      </c>
      <c r="AE265" s="19">
        <v>0</v>
      </c>
      <c r="AF265" s="20">
        <v>0</v>
      </c>
      <c r="AG265" s="20">
        <v>0</v>
      </c>
      <c r="AH265" s="20">
        <v>0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1">
        <f t="shared" si="32"/>
        <v>0</v>
      </c>
      <c r="AO265" s="22">
        <f t="shared" si="33"/>
        <v>0</v>
      </c>
      <c r="AP265" s="23">
        <f t="shared" si="34"/>
        <v>28</v>
      </c>
    </row>
    <row r="266" spans="1:42" x14ac:dyDescent="0.25">
      <c r="A266" s="16">
        <v>23</v>
      </c>
      <c r="B266" s="16" t="s">
        <v>54</v>
      </c>
      <c r="C266" s="17">
        <v>6</v>
      </c>
      <c r="D266" s="18">
        <v>42997</v>
      </c>
      <c r="E266" s="19">
        <v>3</v>
      </c>
      <c r="F266" s="20">
        <v>0</v>
      </c>
      <c r="G266" s="20">
        <v>0</v>
      </c>
      <c r="H266" s="20">
        <v>0</v>
      </c>
      <c r="I266" s="20">
        <v>0</v>
      </c>
      <c r="J266" s="20">
        <v>2</v>
      </c>
      <c r="K266" s="20">
        <v>1</v>
      </c>
      <c r="L266" s="20">
        <v>0</v>
      </c>
      <c r="M266" s="20">
        <v>8</v>
      </c>
      <c r="N266" s="20">
        <v>0</v>
      </c>
      <c r="O266" s="20">
        <v>2</v>
      </c>
      <c r="P266" s="20">
        <v>0</v>
      </c>
      <c r="Q266" s="20">
        <v>0</v>
      </c>
      <c r="R266" s="20">
        <v>0</v>
      </c>
      <c r="S266" s="21">
        <f t="shared" si="28"/>
        <v>16</v>
      </c>
      <c r="T266" s="22">
        <f t="shared" si="29"/>
        <v>96</v>
      </c>
      <c r="U266" s="19">
        <v>0</v>
      </c>
      <c r="V266" s="20"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1">
        <f t="shared" si="30"/>
        <v>0</v>
      </c>
      <c r="AD266" s="22">
        <f t="shared" si="31"/>
        <v>0</v>
      </c>
      <c r="AE266" s="19">
        <v>5</v>
      </c>
      <c r="AF266" s="20">
        <v>5</v>
      </c>
      <c r="AG266" s="20">
        <v>6</v>
      </c>
      <c r="AH266" s="20">
        <v>2</v>
      </c>
      <c r="AI266" s="20">
        <v>2</v>
      </c>
      <c r="AJ266" s="20">
        <v>2</v>
      </c>
      <c r="AK266" s="20">
        <v>10</v>
      </c>
      <c r="AL266" s="20">
        <v>3</v>
      </c>
      <c r="AM266" s="20">
        <v>10</v>
      </c>
      <c r="AN266" s="21">
        <f t="shared" si="32"/>
        <v>45</v>
      </c>
      <c r="AO266" s="22">
        <f t="shared" si="33"/>
        <v>270</v>
      </c>
      <c r="AP266" s="23">
        <f t="shared" si="34"/>
        <v>61</v>
      </c>
    </row>
    <row r="267" spans="1:42" x14ac:dyDescent="0.25">
      <c r="A267" s="16">
        <v>23</v>
      </c>
      <c r="B267" s="16" t="s">
        <v>54</v>
      </c>
      <c r="C267" s="17">
        <v>6</v>
      </c>
      <c r="D267" s="18">
        <v>43010</v>
      </c>
      <c r="E267" s="19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1">
        <f t="shared" si="28"/>
        <v>0</v>
      </c>
      <c r="T267" s="22">
        <f t="shared" si="29"/>
        <v>0</v>
      </c>
      <c r="U267" s="19">
        <v>2</v>
      </c>
      <c r="V267" s="20">
        <v>7</v>
      </c>
      <c r="W267" s="20">
        <v>2</v>
      </c>
      <c r="X267" s="20">
        <v>3</v>
      </c>
      <c r="Y267" s="20">
        <v>3</v>
      </c>
      <c r="Z267" s="20">
        <v>4</v>
      </c>
      <c r="AA267" s="20">
        <v>2</v>
      </c>
      <c r="AB267" s="20">
        <v>5</v>
      </c>
      <c r="AC267" s="21">
        <f t="shared" si="30"/>
        <v>28</v>
      </c>
      <c r="AD267" s="22">
        <f t="shared" si="31"/>
        <v>168</v>
      </c>
      <c r="AE267" s="19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  <c r="AN267" s="21">
        <f t="shared" si="32"/>
        <v>0</v>
      </c>
      <c r="AO267" s="22">
        <f t="shared" si="33"/>
        <v>0</v>
      </c>
      <c r="AP267" s="23">
        <f t="shared" si="34"/>
        <v>28</v>
      </c>
    </row>
    <row r="268" spans="1:42" x14ac:dyDescent="0.25">
      <c r="A268" s="16">
        <v>23</v>
      </c>
      <c r="B268" s="16" t="s">
        <v>54</v>
      </c>
      <c r="C268" s="17">
        <v>6</v>
      </c>
      <c r="D268" s="18">
        <v>43011</v>
      </c>
      <c r="E268" s="19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1">
        <f t="shared" si="28"/>
        <v>0</v>
      </c>
      <c r="T268" s="22">
        <f t="shared" si="29"/>
        <v>0</v>
      </c>
      <c r="U268" s="19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>
        <v>0</v>
      </c>
      <c r="AC268" s="21">
        <f t="shared" si="30"/>
        <v>0</v>
      </c>
      <c r="AD268" s="22">
        <f t="shared" si="31"/>
        <v>0</v>
      </c>
      <c r="AE268" s="19">
        <v>5</v>
      </c>
      <c r="AF268" s="20">
        <v>5</v>
      </c>
      <c r="AG268" s="20">
        <v>6</v>
      </c>
      <c r="AH268" s="20">
        <v>2</v>
      </c>
      <c r="AI268" s="20">
        <v>2</v>
      </c>
      <c r="AJ268" s="20">
        <v>2</v>
      </c>
      <c r="AK268" s="20">
        <v>10</v>
      </c>
      <c r="AL268" s="20">
        <v>3</v>
      </c>
      <c r="AM268" s="20">
        <v>10</v>
      </c>
      <c r="AN268" s="21">
        <f t="shared" si="32"/>
        <v>45</v>
      </c>
      <c r="AO268" s="22">
        <f t="shared" si="33"/>
        <v>270</v>
      </c>
      <c r="AP268" s="23">
        <f t="shared" si="34"/>
        <v>45</v>
      </c>
    </row>
    <row r="269" spans="1:42" x14ac:dyDescent="0.25">
      <c r="A269" s="16">
        <v>23</v>
      </c>
      <c r="B269" s="16" t="s">
        <v>54</v>
      </c>
      <c r="C269" s="17">
        <v>6</v>
      </c>
      <c r="D269" s="18">
        <v>43024</v>
      </c>
      <c r="E269" s="19">
        <v>0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1">
        <f t="shared" si="28"/>
        <v>0</v>
      </c>
      <c r="T269" s="22">
        <f t="shared" si="29"/>
        <v>0</v>
      </c>
      <c r="U269" s="19">
        <v>2</v>
      </c>
      <c r="V269" s="20">
        <v>7</v>
      </c>
      <c r="W269" s="20">
        <v>2</v>
      </c>
      <c r="X269" s="20">
        <v>3</v>
      </c>
      <c r="Y269" s="20">
        <v>3</v>
      </c>
      <c r="Z269" s="20">
        <v>4</v>
      </c>
      <c r="AA269" s="20">
        <v>2</v>
      </c>
      <c r="AB269" s="20">
        <v>5</v>
      </c>
      <c r="AC269" s="21">
        <f t="shared" si="30"/>
        <v>28</v>
      </c>
      <c r="AD269" s="22">
        <f t="shared" si="31"/>
        <v>168</v>
      </c>
      <c r="AE269" s="19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1">
        <f t="shared" si="32"/>
        <v>0</v>
      </c>
      <c r="AO269" s="22">
        <f t="shared" si="33"/>
        <v>0</v>
      </c>
      <c r="AP269" s="23">
        <f t="shared" si="34"/>
        <v>28</v>
      </c>
    </row>
    <row r="270" spans="1:42" x14ac:dyDescent="0.25">
      <c r="A270" s="16">
        <v>23</v>
      </c>
      <c r="B270" s="16" t="s">
        <v>54</v>
      </c>
      <c r="C270" s="17">
        <v>6</v>
      </c>
      <c r="D270" s="18">
        <v>43025</v>
      </c>
      <c r="E270" s="19">
        <v>3</v>
      </c>
      <c r="F270" s="20">
        <v>0</v>
      </c>
      <c r="G270" s="20">
        <v>0</v>
      </c>
      <c r="H270" s="20">
        <v>0</v>
      </c>
      <c r="I270" s="20">
        <v>0</v>
      </c>
      <c r="J270" s="20">
        <v>2</v>
      </c>
      <c r="K270" s="20">
        <v>1</v>
      </c>
      <c r="L270" s="20">
        <v>0</v>
      </c>
      <c r="M270" s="20">
        <v>8</v>
      </c>
      <c r="N270" s="20">
        <v>0</v>
      </c>
      <c r="O270" s="20">
        <v>2</v>
      </c>
      <c r="P270" s="20">
        <v>0</v>
      </c>
      <c r="Q270" s="20">
        <v>0</v>
      </c>
      <c r="R270" s="20">
        <v>0</v>
      </c>
      <c r="S270" s="21">
        <f t="shared" si="28"/>
        <v>16</v>
      </c>
      <c r="T270" s="22">
        <f t="shared" si="29"/>
        <v>96</v>
      </c>
      <c r="U270" s="19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1">
        <f t="shared" si="30"/>
        <v>0</v>
      </c>
      <c r="AD270" s="22">
        <f t="shared" si="31"/>
        <v>0</v>
      </c>
      <c r="AE270" s="19">
        <v>5</v>
      </c>
      <c r="AF270" s="20">
        <v>5</v>
      </c>
      <c r="AG270" s="20">
        <v>6</v>
      </c>
      <c r="AH270" s="20">
        <v>2</v>
      </c>
      <c r="AI270" s="20">
        <v>2</v>
      </c>
      <c r="AJ270" s="20">
        <v>2</v>
      </c>
      <c r="AK270" s="20">
        <v>10</v>
      </c>
      <c r="AL270" s="20">
        <v>3</v>
      </c>
      <c r="AM270" s="20">
        <v>10</v>
      </c>
      <c r="AN270" s="21">
        <f t="shared" si="32"/>
        <v>45</v>
      </c>
      <c r="AO270" s="22">
        <f t="shared" si="33"/>
        <v>270</v>
      </c>
      <c r="AP270" s="23">
        <f t="shared" si="34"/>
        <v>61</v>
      </c>
    </row>
    <row r="271" spans="1:42" x14ac:dyDescent="0.25">
      <c r="A271" s="16">
        <v>23</v>
      </c>
      <c r="B271" s="16" t="s">
        <v>54</v>
      </c>
      <c r="C271" s="17">
        <v>6</v>
      </c>
      <c r="D271" s="18">
        <v>43045</v>
      </c>
      <c r="E271" s="19">
        <v>0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1">
        <f t="shared" si="28"/>
        <v>0</v>
      </c>
      <c r="T271" s="22">
        <f t="shared" si="29"/>
        <v>0</v>
      </c>
      <c r="U271" s="19">
        <v>2</v>
      </c>
      <c r="V271" s="20">
        <v>7</v>
      </c>
      <c r="W271" s="20">
        <v>2</v>
      </c>
      <c r="X271" s="20">
        <v>3</v>
      </c>
      <c r="Y271" s="20">
        <v>3</v>
      </c>
      <c r="Z271" s="20">
        <v>4</v>
      </c>
      <c r="AA271" s="20">
        <v>2</v>
      </c>
      <c r="AB271" s="20">
        <v>5</v>
      </c>
      <c r="AC271" s="21">
        <f t="shared" si="30"/>
        <v>28</v>
      </c>
      <c r="AD271" s="22">
        <f t="shared" si="31"/>
        <v>168</v>
      </c>
      <c r="AE271" s="19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1">
        <f t="shared" si="32"/>
        <v>0</v>
      </c>
      <c r="AO271" s="22">
        <f t="shared" si="33"/>
        <v>0</v>
      </c>
      <c r="AP271" s="23">
        <f t="shared" si="34"/>
        <v>28</v>
      </c>
    </row>
    <row r="272" spans="1:42" x14ac:dyDescent="0.25">
      <c r="A272" s="16">
        <v>23</v>
      </c>
      <c r="B272" s="16" t="s">
        <v>54</v>
      </c>
      <c r="C272" s="17">
        <v>6</v>
      </c>
      <c r="D272" s="18">
        <v>43046</v>
      </c>
      <c r="E272" s="19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1">
        <f t="shared" si="28"/>
        <v>0</v>
      </c>
      <c r="T272" s="22">
        <f t="shared" si="29"/>
        <v>0</v>
      </c>
      <c r="U272" s="19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1">
        <f t="shared" si="30"/>
        <v>0</v>
      </c>
      <c r="AD272" s="22">
        <f t="shared" si="31"/>
        <v>0</v>
      </c>
      <c r="AE272" s="19">
        <v>5</v>
      </c>
      <c r="AF272" s="20">
        <v>5</v>
      </c>
      <c r="AG272" s="20">
        <v>6</v>
      </c>
      <c r="AH272" s="20">
        <v>2</v>
      </c>
      <c r="AI272" s="20">
        <v>2</v>
      </c>
      <c r="AJ272" s="20">
        <v>2</v>
      </c>
      <c r="AK272" s="20">
        <v>10</v>
      </c>
      <c r="AL272" s="20">
        <v>3</v>
      </c>
      <c r="AM272" s="20">
        <v>10</v>
      </c>
      <c r="AN272" s="21">
        <f t="shared" si="32"/>
        <v>45</v>
      </c>
      <c r="AO272" s="22">
        <f t="shared" si="33"/>
        <v>270</v>
      </c>
      <c r="AP272" s="23">
        <f t="shared" si="34"/>
        <v>45</v>
      </c>
    </row>
    <row r="273" spans="1:42" x14ac:dyDescent="0.25">
      <c r="A273" s="16">
        <v>23</v>
      </c>
      <c r="B273" s="16" t="s">
        <v>54</v>
      </c>
      <c r="C273" s="17">
        <v>6</v>
      </c>
      <c r="D273" s="18">
        <v>43059</v>
      </c>
      <c r="E273" s="19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1">
        <f t="shared" si="28"/>
        <v>0</v>
      </c>
      <c r="T273" s="22">
        <f t="shared" si="29"/>
        <v>0</v>
      </c>
      <c r="U273" s="19">
        <v>2</v>
      </c>
      <c r="V273" s="20">
        <v>7</v>
      </c>
      <c r="W273" s="20">
        <v>2</v>
      </c>
      <c r="X273" s="20">
        <v>3</v>
      </c>
      <c r="Y273" s="20">
        <v>3</v>
      </c>
      <c r="Z273" s="20">
        <v>4</v>
      </c>
      <c r="AA273" s="20">
        <v>2</v>
      </c>
      <c r="AB273" s="20">
        <v>5</v>
      </c>
      <c r="AC273" s="21">
        <f t="shared" si="30"/>
        <v>28</v>
      </c>
      <c r="AD273" s="22">
        <f t="shared" si="31"/>
        <v>168</v>
      </c>
      <c r="AE273" s="19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  <c r="AN273" s="21">
        <f t="shared" si="32"/>
        <v>0</v>
      </c>
      <c r="AO273" s="22">
        <f t="shared" si="33"/>
        <v>0</v>
      </c>
      <c r="AP273" s="23">
        <f t="shared" si="34"/>
        <v>28</v>
      </c>
    </row>
    <row r="274" spans="1:42" x14ac:dyDescent="0.25">
      <c r="A274" s="16">
        <v>23</v>
      </c>
      <c r="B274" s="16" t="s">
        <v>54</v>
      </c>
      <c r="C274" s="17">
        <v>6</v>
      </c>
      <c r="D274" s="18">
        <v>43060</v>
      </c>
      <c r="E274" s="19">
        <v>3</v>
      </c>
      <c r="F274" s="20">
        <v>0</v>
      </c>
      <c r="G274" s="20">
        <v>0</v>
      </c>
      <c r="H274" s="20">
        <v>0</v>
      </c>
      <c r="I274" s="20">
        <v>0</v>
      </c>
      <c r="J274" s="20">
        <v>2</v>
      </c>
      <c r="K274" s="20">
        <v>1</v>
      </c>
      <c r="L274" s="20">
        <v>0</v>
      </c>
      <c r="M274" s="20">
        <v>8</v>
      </c>
      <c r="N274" s="20">
        <v>0</v>
      </c>
      <c r="O274" s="20">
        <v>2</v>
      </c>
      <c r="P274" s="20">
        <v>0</v>
      </c>
      <c r="Q274" s="20">
        <v>0</v>
      </c>
      <c r="R274" s="20">
        <v>0</v>
      </c>
      <c r="S274" s="21">
        <f t="shared" si="28"/>
        <v>16</v>
      </c>
      <c r="T274" s="22">
        <f t="shared" si="29"/>
        <v>96</v>
      </c>
      <c r="U274" s="19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1">
        <f t="shared" si="30"/>
        <v>0</v>
      </c>
      <c r="AD274" s="22">
        <f t="shared" si="31"/>
        <v>0</v>
      </c>
      <c r="AE274" s="19">
        <v>5</v>
      </c>
      <c r="AF274" s="20">
        <v>5</v>
      </c>
      <c r="AG274" s="20">
        <v>6</v>
      </c>
      <c r="AH274" s="20">
        <v>2</v>
      </c>
      <c r="AI274" s="20">
        <v>2</v>
      </c>
      <c r="AJ274" s="20">
        <v>2</v>
      </c>
      <c r="AK274" s="20">
        <v>10</v>
      </c>
      <c r="AL274" s="20">
        <v>3</v>
      </c>
      <c r="AM274" s="20">
        <v>10</v>
      </c>
      <c r="AN274" s="21">
        <f t="shared" si="32"/>
        <v>45</v>
      </c>
      <c r="AO274" s="22">
        <f t="shared" si="33"/>
        <v>270</v>
      </c>
      <c r="AP274" s="23">
        <f t="shared" si="34"/>
        <v>61</v>
      </c>
    </row>
    <row r="275" spans="1:42" x14ac:dyDescent="0.25">
      <c r="A275" s="16">
        <v>23</v>
      </c>
      <c r="B275" s="16" t="s">
        <v>54</v>
      </c>
      <c r="C275" s="17">
        <v>6</v>
      </c>
      <c r="D275" s="18">
        <v>43073</v>
      </c>
      <c r="E275" s="19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1">
        <f t="shared" si="28"/>
        <v>0</v>
      </c>
      <c r="T275" s="22">
        <f t="shared" si="29"/>
        <v>0</v>
      </c>
      <c r="U275" s="19">
        <v>2</v>
      </c>
      <c r="V275" s="20">
        <v>7</v>
      </c>
      <c r="W275" s="20">
        <v>2</v>
      </c>
      <c r="X275" s="20">
        <v>3</v>
      </c>
      <c r="Y275" s="20">
        <v>3</v>
      </c>
      <c r="Z275" s="20">
        <v>4</v>
      </c>
      <c r="AA275" s="20">
        <v>2</v>
      </c>
      <c r="AB275" s="20">
        <v>5</v>
      </c>
      <c r="AC275" s="21">
        <f t="shared" si="30"/>
        <v>28</v>
      </c>
      <c r="AD275" s="22">
        <f t="shared" si="31"/>
        <v>168</v>
      </c>
      <c r="AE275" s="19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1">
        <f t="shared" si="32"/>
        <v>0</v>
      </c>
      <c r="AO275" s="22">
        <f t="shared" si="33"/>
        <v>0</v>
      </c>
      <c r="AP275" s="23">
        <f t="shared" si="34"/>
        <v>28</v>
      </c>
    </row>
    <row r="276" spans="1:42" x14ac:dyDescent="0.25">
      <c r="A276" s="16">
        <v>23</v>
      </c>
      <c r="B276" s="16" t="s">
        <v>54</v>
      </c>
      <c r="C276" s="17">
        <v>6</v>
      </c>
      <c r="D276" s="18">
        <v>43074</v>
      </c>
      <c r="E276" s="19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1">
        <f t="shared" si="28"/>
        <v>0</v>
      </c>
      <c r="T276" s="22">
        <f t="shared" si="29"/>
        <v>0</v>
      </c>
      <c r="U276" s="19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1">
        <f t="shared" si="30"/>
        <v>0</v>
      </c>
      <c r="AD276" s="22">
        <f t="shared" si="31"/>
        <v>0</v>
      </c>
      <c r="AE276" s="19">
        <v>5</v>
      </c>
      <c r="AF276" s="20">
        <v>5</v>
      </c>
      <c r="AG276" s="20">
        <v>6</v>
      </c>
      <c r="AH276" s="20">
        <v>2</v>
      </c>
      <c r="AI276" s="20">
        <v>2</v>
      </c>
      <c r="AJ276" s="20">
        <v>2</v>
      </c>
      <c r="AK276" s="20">
        <v>10</v>
      </c>
      <c r="AL276" s="20">
        <v>3</v>
      </c>
      <c r="AM276" s="20">
        <v>10</v>
      </c>
      <c r="AN276" s="21">
        <f t="shared" si="32"/>
        <v>45</v>
      </c>
      <c r="AO276" s="22">
        <f t="shared" si="33"/>
        <v>270</v>
      </c>
      <c r="AP276" s="23">
        <f t="shared" si="34"/>
        <v>45</v>
      </c>
    </row>
    <row r="277" spans="1:42" x14ac:dyDescent="0.25">
      <c r="A277" s="16">
        <v>24</v>
      </c>
      <c r="B277" s="16" t="s">
        <v>55</v>
      </c>
      <c r="C277" s="17">
        <v>0.65</v>
      </c>
      <c r="D277" s="18">
        <v>42997</v>
      </c>
      <c r="E277" s="19">
        <v>40</v>
      </c>
      <c r="F277" s="20">
        <v>260</v>
      </c>
      <c r="G277" s="20">
        <v>500</v>
      </c>
      <c r="H277" s="20">
        <v>150</v>
      </c>
      <c r="I277" s="20">
        <v>80</v>
      </c>
      <c r="J277" s="20">
        <v>45</v>
      </c>
      <c r="K277" s="20">
        <v>25</v>
      </c>
      <c r="L277" s="20">
        <v>30</v>
      </c>
      <c r="M277" s="20">
        <v>280</v>
      </c>
      <c r="N277" s="20">
        <v>250</v>
      </c>
      <c r="O277" s="20">
        <v>110</v>
      </c>
      <c r="P277" s="20">
        <v>320</v>
      </c>
      <c r="Q277" s="20">
        <v>130</v>
      </c>
      <c r="R277" s="20">
        <v>40</v>
      </c>
      <c r="S277" s="21">
        <f t="shared" si="28"/>
        <v>2260</v>
      </c>
      <c r="T277" s="22">
        <f t="shared" si="29"/>
        <v>1469</v>
      </c>
      <c r="U277" s="19">
        <v>0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0">
        <v>0</v>
      </c>
      <c r="AC277" s="21">
        <f t="shared" si="30"/>
        <v>0</v>
      </c>
      <c r="AD277" s="22">
        <f t="shared" si="31"/>
        <v>0</v>
      </c>
      <c r="AE277" s="19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1">
        <f t="shared" si="32"/>
        <v>0</v>
      </c>
      <c r="AO277" s="22">
        <f t="shared" si="33"/>
        <v>0</v>
      </c>
      <c r="AP277" s="23">
        <f t="shared" si="34"/>
        <v>2260</v>
      </c>
    </row>
    <row r="278" spans="1:42" x14ac:dyDescent="0.25">
      <c r="A278" s="16">
        <v>24</v>
      </c>
      <c r="B278" s="16" t="s">
        <v>55</v>
      </c>
      <c r="C278" s="17"/>
      <c r="D278" s="18">
        <v>43025</v>
      </c>
      <c r="E278" s="19">
        <v>40</v>
      </c>
      <c r="F278" s="20">
        <v>260</v>
      </c>
      <c r="G278" s="20">
        <v>500</v>
      </c>
      <c r="H278" s="20">
        <v>150</v>
      </c>
      <c r="I278" s="20">
        <v>80</v>
      </c>
      <c r="J278" s="20">
        <v>45</v>
      </c>
      <c r="K278" s="20">
        <v>25</v>
      </c>
      <c r="L278" s="20">
        <v>30</v>
      </c>
      <c r="M278" s="20">
        <v>280</v>
      </c>
      <c r="N278" s="20">
        <v>250</v>
      </c>
      <c r="O278" s="20">
        <v>110</v>
      </c>
      <c r="P278" s="20">
        <v>320</v>
      </c>
      <c r="Q278" s="20">
        <v>130</v>
      </c>
      <c r="R278" s="20">
        <v>40</v>
      </c>
      <c r="S278" s="21">
        <f t="shared" si="28"/>
        <v>2260</v>
      </c>
      <c r="T278" s="22">
        <f t="shared" si="29"/>
        <v>0</v>
      </c>
      <c r="U278" s="19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0</v>
      </c>
      <c r="AC278" s="21">
        <f t="shared" si="30"/>
        <v>0</v>
      </c>
      <c r="AD278" s="22">
        <f t="shared" si="31"/>
        <v>0</v>
      </c>
      <c r="AE278" s="19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1">
        <f t="shared" si="32"/>
        <v>0</v>
      </c>
      <c r="AO278" s="22">
        <f t="shared" si="33"/>
        <v>0</v>
      </c>
      <c r="AP278" s="23">
        <f t="shared" si="34"/>
        <v>2260</v>
      </c>
    </row>
    <row r="279" spans="1:42" x14ac:dyDescent="0.25">
      <c r="A279" s="16">
        <v>24</v>
      </c>
      <c r="B279" s="16" t="s">
        <v>55</v>
      </c>
      <c r="C279" s="17"/>
      <c r="D279" s="18">
        <v>43053</v>
      </c>
      <c r="E279" s="19">
        <v>40</v>
      </c>
      <c r="F279" s="20">
        <v>260</v>
      </c>
      <c r="G279" s="20">
        <v>500</v>
      </c>
      <c r="H279" s="20">
        <v>150</v>
      </c>
      <c r="I279" s="20">
        <v>80</v>
      </c>
      <c r="J279" s="20">
        <v>45</v>
      </c>
      <c r="K279" s="20">
        <v>25</v>
      </c>
      <c r="L279" s="20">
        <v>30</v>
      </c>
      <c r="M279" s="20">
        <v>280</v>
      </c>
      <c r="N279" s="20">
        <v>250</v>
      </c>
      <c r="O279" s="20">
        <v>110</v>
      </c>
      <c r="P279" s="20">
        <v>320</v>
      </c>
      <c r="Q279" s="20">
        <v>130</v>
      </c>
      <c r="R279" s="20">
        <v>40</v>
      </c>
      <c r="S279" s="21">
        <f t="shared" si="28"/>
        <v>2260</v>
      </c>
      <c r="T279" s="22">
        <f t="shared" si="29"/>
        <v>0</v>
      </c>
      <c r="U279" s="19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1">
        <f t="shared" si="30"/>
        <v>0</v>
      </c>
      <c r="AD279" s="22">
        <f t="shared" si="31"/>
        <v>0</v>
      </c>
      <c r="AE279" s="19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  <c r="AN279" s="21">
        <f t="shared" si="32"/>
        <v>0</v>
      </c>
      <c r="AO279" s="22">
        <f t="shared" si="33"/>
        <v>0</v>
      </c>
      <c r="AP279" s="23">
        <f t="shared" si="34"/>
        <v>2260</v>
      </c>
    </row>
    <row r="280" spans="1:42" x14ac:dyDescent="0.25">
      <c r="A280" s="16">
        <v>25</v>
      </c>
      <c r="B280" s="16" t="s">
        <v>56</v>
      </c>
      <c r="C280" s="17">
        <v>5</v>
      </c>
      <c r="D280" s="18">
        <v>42989</v>
      </c>
      <c r="E280" s="19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1">
        <f t="shared" si="28"/>
        <v>0</v>
      </c>
      <c r="T280" s="22">
        <f t="shared" si="29"/>
        <v>0</v>
      </c>
      <c r="U280" s="19">
        <v>3</v>
      </c>
      <c r="V280" s="20">
        <v>3</v>
      </c>
      <c r="W280" s="20">
        <v>3</v>
      </c>
      <c r="X280" s="20">
        <v>2</v>
      </c>
      <c r="Y280" s="20">
        <v>1</v>
      </c>
      <c r="Z280" s="20">
        <v>6</v>
      </c>
      <c r="AA280" s="20">
        <v>4</v>
      </c>
      <c r="AB280" s="20">
        <v>2</v>
      </c>
      <c r="AC280" s="21">
        <f t="shared" si="30"/>
        <v>24</v>
      </c>
      <c r="AD280" s="22">
        <f t="shared" si="31"/>
        <v>120</v>
      </c>
      <c r="AE280" s="19">
        <v>0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  <c r="AN280" s="21">
        <f t="shared" si="32"/>
        <v>0</v>
      </c>
      <c r="AO280" s="22">
        <f t="shared" si="33"/>
        <v>0</v>
      </c>
      <c r="AP280" s="23">
        <f t="shared" si="34"/>
        <v>24</v>
      </c>
    </row>
    <row r="281" spans="1:42" x14ac:dyDescent="0.25">
      <c r="A281" s="16">
        <v>25</v>
      </c>
      <c r="B281" s="16" t="s">
        <v>56</v>
      </c>
      <c r="C281" s="17">
        <v>5</v>
      </c>
      <c r="D281" s="18">
        <v>42990</v>
      </c>
      <c r="E281" s="19">
        <v>2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1</v>
      </c>
      <c r="L281" s="20">
        <v>0</v>
      </c>
      <c r="M281" s="20">
        <v>0</v>
      </c>
      <c r="N281" s="20">
        <v>0</v>
      </c>
      <c r="O281" s="20">
        <v>5</v>
      </c>
      <c r="P281" s="20">
        <v>0</v>
      </c>
      <c r="Q281" s="20">
        <v>0</v>
      </c>
      <c r="R281" s="20">
        <v>0</v>
      </c>
      <c r="S281" s="21">
        <f t="shared" si="28"/>
        <v>8</v>
      </c>
      <c r="T281" s="22">
        <f t="shared" si="29"/>
        <v>40</v>
      </c>
      <c r="U281" s="19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1">
        <f t="shared" si="30"/>
        <v>0</v>
      </c>
      <c r="AD281" s="22">
        <f t="shared" si="31"/>
        <v>0</v>
      </c>
      <c r="AE281" s="19">
        <v>3</v>
      </c>
      <c r="AF281" s="20">
        <v>6</v>
      </c>
      <c r="AG281" s="20">
        <v>4</v>
      </c>
      <c r="AH281" s="20">
        <v>2</v>
      </c>
      <c r="AI281" s="20">
        <v>3</v>
      </c>
      <c r="AJ281" s="20">
        <v>1</v>
      </c>
      <c r="AK281" s="20">
        <v>8</v>
      </c>
      <c r="AL281" s="20">
        <v>4</v>
      </c>
      <c r="AM281" s="20">
        <v>5</v>
      </c>
      <c r="AN281" s="21">
        <f t="shared" si="32"/>
        <v>36</v>
      </c>
      <c r="AO281" s="22">
        <f t="shared" si="33"/>
        <v>180</v>
      </c>
      <c r="AP281" s="23">
        <f t="shared" si="34"/>
        <v>44</v>
      </c>
    </row>
    <row r="282" spans="1:42" x14ac:dyDescent="0.25">
      <c r="A282" s="16">
        <v>25</v>
      </c>
      <c r="B282" s="16" t="s">
        <v>56</v>
      </c>
      <c r="C282" s="17">
        <v>5</v>
      </c>
      <c r="D282" s="18">
        <v>43003</v>
      </c>
      <c r="E282" s="19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0">
        <v>0</v>
      </c>
      <c r="P282" s="20">
        <v>0</v>
      </c>
      <c r="Q282" s="20">
        <v>0</v>
      </c>
      <c r="R282" s="20">
        <v>0</v>
      </c>
      <c r="S282" s="21">
        <f t="shared" si="28"/>
        <v>0</v>
      </c>
      <c r="T282" s="22">
        <f t="shared" si="29"/>
        <v>0</v>
      </c>
      <c r="U282" s="19">
        <v>3</v>
      </c>
      <c r="V282" s="20">
        <v>3</v>
      </c>
      <c r="W282" s="20">
        <v>3</v>
      </c>
      <c r="X282" s="20">
        <v>2</v>
      </c>
      <c r="Y282" s="20">
        <v>1</v>
      </c>
      <c r="Z282" s="20">
        <v>6</v>
      </c>
      <c r="AA282" s="20">
        <v>4</v>
      </c>
      <c r="AB282" s="20">
        <v>2</v>
      </c>
      <c r="AC282" s="21">
        <f t="shared" si="30"/>
        <v>24</v>
      </c>
      <c r="AD282" s="22">
        <f t="shared" si="31"/>
        <v>120</v>
      </c>
      <c r="AE282" s="19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1">
        <f t="shared" si="32"/>
        <v>0</v>
      </c>
      <c r="AO282" s="22">
        <f t="shared" si="33"/>
        <v>0</v>
      </c>
      <c r="AP282" s="23">
        <f t="shared" si="34"/>
        <v>24</v>
      </c>
    </row>
    <row r="283" spans="1:42" x14ac:dyDescent="0.25">
      <c r="A283" s="16">
        <v>25</v>
      </c>
      <c r="B283" s="16" t="s">
        <v>56</v>
      </c>
      <c r="C283" s="17">
        <v>5</v>
      </c>
      <c r="D283" s="18">
        <v>43004</v>
      </c>
      <c r="E283" s="19">
        <v>2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1</v>
      </c>
      <c r="L283" s="20">
        <v>0</v>
      </c>
      <c r="M283" s="20">
        <v>0</v>
      </c>
      <c r="N283" s="20">
        <v>0</v>
      </c>
      <c r="O283" s="20">
        <v>5</v>
      </c>
      <c r="P283" s="20">
        <v>0</v>
      </c>
      <c r="Q283" s="20">
        <v>0</v>
      </c>
      <c r="R283" s="20">
        <v>0</v>
      </c>
      <c r="S283" s="21">
        <f t="shared" si="28"/>
        <v>8</v>
      </c>
      <c r="T283" s="22">
        <f t="shared" si="29"/>
        <v>40</v>
      </c>
      <c r="U283" s="19">
        <v>0</v>
      </c>
      <c r="V283" s="20"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0">
        <v>0</v>
      </c>
      <c r="AC283" s="21">
        <f t="shared" si="30"/>
        <v>0</v>
      </c>
      <c r="AD283" s="22">
        <f t="shared" si="31"/>
        <v>0</v>
      </c>
      <c r="AE283" s="19">
        <v>3</v>
      </c>
      <c r="AF283" s="20">
        <v>6</v>
      </c>
      <c r="AG283" s="20">
        <v>4</v>
      </c>
      <c r="AH283" s="20">
        <v>2</v>
      </c>
      <c r="AI283" s="20">
        <v>3</v>
      </c>
      <c r="AJ283" s="20">
        <v>1</v>
      </c>
      <c r="AK283" s="20">
        <v>8</v>
      </c>
      <c r="AL283" s="20">
        <v>4</v>
      </c>
      <c r="AM283" s="20">
        <v>5</v>
      </c>
      <c r="AN283" s="21">
        <f t="shared" si="32"/>
        <v>36</v>
      </c>
      <c r="AO283" s="22">
        <f t="shared" si="33"/>
        <v>180</v>
      </c>
      <c r="AP283" s="23">
        <f t="shared" si="34"/>
        <v>44</v>
      </c>
    </row>
    <row r="284" spans="1:42" x14ac:dyDescent="0.25">
      <c r="A284" s="16">
        <v>25</v>
      </c>
      <c r="B284" s="16" t="s">
        <v>56</v>
      </c>
      <c r="C284" s="17">
        <v>5</v>
      </c>
      <c r="D284" s="18">
        <v>43017</v>
      </c>
      <c r="E284" s="19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1">
        <f t="shared" si="28"/>
        <v>0</v>
      </c>
      <c r="T284" s="22">
        <f t="shared" si="29"/>
        <v>0</v>
      </c>
      <c r="U284" s="19">
        <v>3</v>
      </c>
      <c r="V284" s="20">
        <v>3</v>
      </c>
      <c r="W284" s="20">
        <v>3</v>
      </c>
      <c r="X284" s="20">
        <v>2</v>
      </c>
      <c r="Y284" s="20">
        <v>1</v>
      </c>
      <c r="Z284" s="20">
        <v>6</v>
      </c>
      <c r="AA284" s="20">
        <v>4</v>
      </c>
      <c r="AB284" s="20">
        <v>2</v>
      </c>
      <c r="AC284" s="21">
        <f t="shared" si="30"/>
        <v>24</v>
      </c>
      <c r="AD284" s="22">
        <f t="shared" si="31"/>
        <v>120</v>
      </c>
      <c r="AE284" s="19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  <c r="AN284" s="21">
        <f t="shared" si="32"/>
        <v>0</v>
      </c>
      <c r="AO284" s="22">
        <f t="shared" si="33"/>
        <v>0</v>
      </c>
      <c r="AP284" s="23">
        <f t="shared" si="34"/>
        <v>24</v>
      </c>
    </row>
    <row r="285" spans="1:42" x14ac:dyDescent="0.25">
      <c r="A285" s="16">
        <v>25</v>
      </c>
      <c r="B285" s="16" t="s">
        <v>56</v>
      </c>
      <c r="C285" s="17">
        <v>5</v>
      </c>
      <c r="D285" s="18">
        <v>43018</v>
      </c>
      <c r="E285" s="19">
        <v>2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1</v>
      </c>
      <c r="L285" s="20">
        <v>0</v>
      </c>
      <c r="M285" s="20">
        <v>0</v>
      </c>
      <c r="N285" s="20">
        <v>0</v>
      </c>
      <c r="O285" s="20">
        <v>5</v>
      </c>
      <c r="P285" s="20">
        <v>0</v>
      </c>
      <c r="Q285" s="20">
        <v>0</v>
      </c>
      <c r="R285" s="20">
        <v>0</v>
      </c>
      <c r="S285" s="21">
        <f t="shared" si="28"/>
        <v>8</v>
      </c>
      <c r="T285" s="22">
        <f t="shared" si="29"/>
        <v>40</v>
      </c>
      <c r="U285" s="19">
        <v>0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1">
        <f t="shared" si="30"/>
        <v>0</v>
      </c>
      <c r="AD285" s="22">
        <f t="shared" si="31"/>
        <v>0</v>
      </c>
      <c r="AE285" s="19">
        <v>3</v>
      </c>
      <c r="AF285" s="20">
        <v>6</v>
      </c>
      <c r="AG285" s="20">
        <v>4</v>
      </c>
      <c r="AH285" s="20">
        <v>2</v>
      </c>
      <c r="AI285" s="20">
        <v>3</v>
      </c>
      <c r="AJ285" s="20">
        <v>1</v>
      </c>
      <c r="AK285" s="20">
        <v>8</v>
      </c>
      <c r="AL285" s="20">
        <v>4</v>
      </c>
      <c r="AM285" s="20">
        <v>5</v>
      </c>
      <c r="AN285" s="21">
        <f t="shared" si="32"/>
        <v>36</v>
      </c>
      <c r="AO285" s="22">
        <f t="shared" si="33"/>
        <v>180</v>
      </c>
      <c r="AP285" s="23">
        <f t="shared" si="34"/>
        <v>44</v>
      </c>
    </row>
    <row r="286" spans="1:42" x14ac:dyDescent="0.25">
      <c r="A286" s="16">
        <v>25</v>
      </c>
      <c r="B286" s="16" t="s">
        <v>56</v>
      </c>
      <c r="C286" s="17">
        <v>5</v>
      </c>
      <c r="D286" s="18">
        <v>43031</v>
      </c>
      <c r="E286" s="19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1">
        <f t="shared" si="28"/>
        <v>0</v>
      </c>
      <c r="T286" s="22">
        <f t="shared" si="29"/>
        <v>0</v>
      </c>
      <c r="U286" s="19">
        <v>3</v>
      </c>
      <c r="V286" s="20">
        <v>3</v>
      </c>
      <c r="W286" s="20">
        <v>3</v>
      </c>
      <c r="X286" s="20">
        <v>2</v>
      </c>
      <c r="Y286" s="20">
        <v>1</v>
      </c>
      <c r="Z286" s="20">
        <v>6</v>
      </c>
      <c r="AA286" s="20">
        <v>4</v>
      </c>
      <c r="AB286" s="20">
        <v>2</v>
      </c>
      <c r="AC286" s="21">
        <f t="shared" si="30"/>
        <v>24</v>
      </c>
      <c r="AD286" s="22">
        <f t="shared" si="31"/>
        <v>120</v>
      </c>
      <c r="AE286" s="19">
        <v>0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1">
        <f t="shared" si="32"/>
        <v>0</v>
      </c>
      <c r="AO286" s="22">
        <f t="shared" si="33"/>
        <v>0</v>
      </c>
      <c r="AP286" s="23">
        <f t="shared" si="34"/>
        <v>24</v>
      </c>
    </row>
    <row r="287" spans="1:42" x14ac:dyDescent="0.25">
      <c r="A287" s="16">
        <v>25</v>
      </c>
      <c r="B287" s="16" t="s">
        <v>56</v>
      </c>
      <c r="C287" s="17">
        <v>5</v>
      </c>
      <c r="D287" s="18">
        <v>43032</v>
      </c>
      <c r="E287" s="19">
        <v>2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1</v>
      </c>
      <c r="L287" s="20">
        <v>0</v>
      </c>
      <c r="M287" s="20">
        <v>0</v>
      </c>
      <c r="N287" s="20">
        <v>0</v>
      </c>
      <c r="O287" s="20">
        <v>5</v>
      </c>
      <c r="P287" s="20">
        <v>0</v>
      </c>
      <c r="Q287" s="20">
        <v>0</v>
      </c>
      <c r="R287" s="20">
        <v>0</v>
      </c>
      <c r="S287" s="21">
        <f t="shared" si="28"/>
        <v>8</v>
      </c>
      <c r="T287" s="22">
        <f t="shared" si="29"/>
        <v>40</v>
      </c>
      <c r="U287" s="19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0">
        <v>0</v>
      </c>
      <c r="AC287" s="21">
        <f t="shared" si="30"/>
        <v>0</v>
      </c>
      <c r="AD287" s="22">
        <f t="shared" si="31"/>
        <v>0</v>
      </c>
      <c r="AE287" s="19">
        <v>3</v>
      </c>
      <c r="AF287" s="20">
        <v>6</v>
      </c>
      <c r="AG287" s="20">
        <v>4</v>
      </c>
      <c r="AH287" s="20">
        <v>2</v>
      </c>
      <c r="AI287" s="20">
        <v>3</v>
      </c>
      <c r="AJ287" s="20">
        <v>1</v>
      </c>
      <c r="AK287" s="20">
        <v>8</v>
      </c>
      <c r="AL287" s="20">
        <v>4</v>
      </c>
      <c r="AM287" s="20">
        <v>5</v>
      </c>
      <c r="AN287" s="21">
        <f t="shared" si="32"/>
        <v>36</v>
      </c>
      <c r="AO287" s="22">
        <f t="shared" si="33"/>
        <v>180</v>
      </c>
      <c r="AP287" s="23">
        <f t="shared" si="34"/>
        <v>44</v>
      </c>
    </row>
    <row r="288" spans="1:42" x14ac:dyDescent="0.25">
      <c r="A288" s="16">
        <v>25</v>
      </c>
      <c r="B288" s="16" t="s">
        <v>56</v>
      </c>
      <c r="C288" s="17">
        <v>5</v>
      </c>
      <c r="D288" s="18">
        <v>43045</v>
      </c>
      <c r="E288" s="19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1">
        <f t="shared" si="28"/>
        <v>0</v>
      </c>
      <c r="T288" s="22">
        <f t="shared" si="29"/>
        <v>0</v>
      </c>
      <c r="U288" s="19">
        <v>3</v>
      </c>
      <c r="V288" s="20">
        <v>3</v>
      </c>
      <c r="W288" s="20">
        <v>3</v>
      </c>
      <c r="X288" s="20">
        <v>2</v>
      </c>
      <c r="Y288" s="20">
        <v>1</v>
      </c>
      <c r="Z288" s="20">
        <v>6</v>
      </c>
      <c r="AA288" s="20">
        <v>4</v>
      </c>
      <c r="AB288" s="20">
        <v>2</v>
      </c>
      <c r="AC288" s="21">
        <f t="shared" si="30"/>
        <v>24</v>
      </c>
      <c r="AD288" s="22">
        <f t="shared" si="31"/>
        <v>120</v>
      </c>
      <c r="AE288" s="19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  <c r="AN288" s="21">
        <f t="shared" si="32"/>
        <v>0</v>
      </c>
      <c r="AO288" s="22">
        <f t="shared" si="33"/>
        <v>0</v>
      </c>
      <c r="AP288" s="23">
        <f t="shared" si="34"/>
        <v>24</v>
      </c>
    </row>
    <row r="289" spans="1:42" x14ac:dyDescent="0.25">
      <c r="A289" s="16">
        <v>25</v>
      </c>
      <c r="B289" s="16" t="s">
        <v>56</v>
      </c>
      <c r="C289" s="17">
        <v>5</v>
      </c>
      <c r="D289" s="18">
        <v>43046</v>
      </c>
      <c r="E289" s="19">
        <v>2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1</v>
      </c>
      <c r="L289" s="20">
        <v>0</v>
      </c>
      <c r="M289" s="20">
        <v>0</v>
      </c>
      <c r="N289" s="20">
        <v>0</v>
      </c>
      <c r="O289" s="20">
        <v>5</v>
      </c>
      <c r="P289" s="20">
        <v>0</v>
      </c>
      <c r="Q289" s="20">
        <v>0</v>
      </c>
      <c r="R289" s="20">
        <v>0</v>
      </c>
      <c r="S289" s="21">
        <f t="shared" si="28"/>
        <v>8</v>
      </c>
      <c r="T289" s="22">
        <f t="shared" si="29"/>
        <v>40</v>
      </c>
      <c r="U289" s="19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0">
        <v>0</v>
      </c>
      <c r="AC289" s="21">
        <f t="shared" si="30"/>
        <v>0</v>
      </c>
      <c r="AD289" s="22">
        <f t="shared" si="31"/>
        <v>0</v>
      </c>
      <c r="AE289" s="19">
        <v>3</v>
      </c>
      <c r="AF289" s="20">
        <v>6</v>
      </c>
      <c r="AG289" s="20">
        <v>4</v>
      </c>
      <c r="AH289" s="20">
        <v>2</v>
      </c>
      <c r="AI289" s="20">
        <v>3</v>
      </c>
      <c r="AJ289" s="20">
        <v>1</v>
      </c>
      <c r="AK289" s="20">
        <v>8</v>
      </c>
      <c r="AL289" s="20">
        <v>4</v>
      </c>
      <c r="AM289" s="20">
        <v>5</v>
      </c>
      <c r="AN289" s="21">
        <f t="shared" si="32"/>
        <v>36</v>
      </c>
      <c r="AO289" s="22">
        <f t="shared" si="33"/>
        <v>180</v>
      </c>
      <c r="AP289" s="23">
        <f t="shared" si="34"/>
        <v>44</v>
      </c>
    </row>
    <row r="290" spans="1:42" x14ac:dyDescent="0.25">
      <c r="A290" s="16">
        <v>25</v>
      </c>
      <c r="B290" s="16" t="s">
        <v>56</v>
      </c>
      <c r="C290" s="17">
        <v>5</v>
      </c>
      <c r="D290" s="18">
        <v>43059</v>
      </c>
      <c r="E290" s="19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1">
        <f t="shared" si="28"/>
        <v>0</v>
      </c>
      <c r="T290" s="22">
        <f t="shared" si="29"/>
        <v>0</v>
      </c>
      <c r="U290" s="19">
        <v>3</v>
      </c>
      <c r="V290" s="20">
        <v>3</v>
      </c>
      <c r="W290" s="20">
        <v>3</v>
      </c>
      <c r="X290" s="20">
        <v>2</v>
      </c>
      <c r="Y290" s="20">
        <v>1</v>
      </c>
      <c r="Z290" s="20">
        <v>6</v>
      </c>
      <c r="AA290" s="20">
        <v>4</v>
      </c>
      <c r="AB290" s="20">
        <v>2</v>
      </c>
      <c r="AC290" s="21">
        <f t="shared" si="30"/>
        <v>24</v>
      </c>
      <c r="AD290" s="22">
        <f t="shared" si="31"/>
        <v>120</v>
      </c>
      <c r="AE290" s="19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  <c r="AN290" s="21">
        <f t="shared" si="32"/>
        <v>0</v>
      </c>
      <c r="AO290" s="22">
        <f t="shared" si="33"/>
        <v>0</v>
      </c>
      <c r="AP290" s="23">
        <f t="shared" si="34"/>
        <v>24</v>
      </c>
    </row>
    <row r="291" spans="1:42" x14ac:dyDescent="0.25">
      <c r="A291" s="16">
        <v>25</v>
      </c>
      <c r="B291" s="16" t="s">
        <v>56</v>
      </c>
      <c r="C291" s="17">
        <v>5</v>
      </c>
      <c r="D291" s="18">
        <v>43060</v>
      </c>
      <c r="E291" s="19">
        <v>2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1</v>
      </c>
      <c r="L291" s="20">
        <v>0</v>
      </c>
      <c r="M291" s="20">
        <v>0</v>
      </c>
      <c r="N291" s="20">
        <v>0</v>
      </c>
      <c r="O291" s="20">
        <v>5</v>
      </c>
      <c r="P291" s="20">
        <v>0</v>
      </c>
      <c r="Q291" s="20">
        <v>0</v>
      </c>
      <c r="R291" s="20">
        <v>0</v>
      </c>
      <c r="S291" s="21">
        <f t="shared" si="28"/>
        <v>8</v>
      </c>
      <c r="T291" s="22">
        <f t="shared" si="29"/>
        <v>40</v>
      </c>
      <c r="U291" s="19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1">
        <f t="shared" si="30"/>
        <v>0</v>
      </c>
      <c r="AD291" s="22">
        <f t="shared" si="31"/>
        <v>0</v>
      </c>
      <c r="AE291" s="19">
        <v>3</v>
      </c>
      <c r="AF291" s="20">
        <v>6</v>
      </c>
      <c r="AG291" s="20">
        <v>4</v>
      </c>
      <c r="AH291" s="20">
        <v>2</v>
      </c>
      <c r="AI291" s="20">
        <v>3</v>
      </c>
      <c r="AJ291" s="20">
        <v>1</v>
      </c>
      <c r="AK291" s="20">
        <v>8</v>
      </c>
      <c r="AL291" s="20">
        <v>4</v>
      </c>
      <c r="AM291" s="20">
        <v>5</v>
      </c>
      <c r="AN291" s="21">
        <f t="shared" si="32"/>
        <v>36</v>
      </c>
      <c r="AO291" s="22">
        <f t="shared" si="33"/>
        <v>180</v>
      </c>
      <c r="AP291" s="23">
        <f t="shared" si="34"/>
        <v>44</v>
      </c>
    </row>
    <row r="292" spans="1:42" x14ac:dyDescent="0.25">
      <c r="A292" s="16">
        <v>25</v>
      </c>
      <c r="B292" s="16" t="s">
        <v>56</v>
      </c>
      <c r="C292" s="17">
        <v>5</v>
      </c>
      <c r="D292" s="18">
        <v>43073</v>
      </c>
      <c r="E292" s="19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1">
        <f t="shared" si="28"/>
        <v>0</v>
      </c>
      <c r="T292" s="22">
        <f t="shared" si="29"/>
        <v>0</v>
      </c>
      <c r="U292" s="19">
        <v>3</v>
      </c>
      <c r="V292" s="20">
        <v>3</v>
      </c>
      <c r="W292" s="20">
        <v>3</v>
      </c>
      <c r="X292" s="20">
        <v>2</v>
      </c>
      <c r="Y292" s="20">
        <v>1</v>
      </c>
      <c r="Z292" s="20">
        <v>6</v>
      </c>
      <c r="AA292" s="20">
        <v>4</v>
      </c>
      <c r="AB292" s="20">
        <v>2</v>
      </c>
      <c r="AC292" s="21">
        <f t="shared" si="30"/>
        <v>24</v>
      </c>
      <c r="AD292" s="22">
        <f t="shared" si="31"/>
        <v>120</v>
      </c>
      <c r="AE292" s="19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1">
        <f t="shared" si="32"/>
        <v>0</v>
      </c>
      <c r="AO292" s="22">
        <f t="shared" si="33"/>
        <v>0</v>
      </c>
      <c r="AP292" s="23">
        <f t="shared" si="34"/>
        <v>24</v>
      </c>
    </row>
    <row r="293" spans="1:42" x14ac:dyDescent="0.25">
      <c r="A293" s="16">
        <v>25</v>
      </c>
      <c r="B293" s="16" t="s">
        <v>56</v>
      </c>
      <c r="C293" s="17">
        <v>5</v>
      </c>
      <c r="D293" s="18">
        <v>43074</v>
      </c>
      <c r="E293" s="19">
        <v>2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1</v>
      </c>
      <c r="L293" s="20">
        <v>0</v>
      </c>
      <c r="M293" s="20">
        <v>0</v>
      </c>
      <c r="N293" s="20">
        <v>0</v>
      </c>
      <c r="O293" s="20">
        <v>5</v>
      </c>
      <c r="P293" s="20">
        <v>0</v>
      </c>
      <c r="Q293" s="20">
        <v>0</v>
      </c>
      <c r="R293" s="20">
        <v>0</v>
      </c>
      <c r="S293" s="21">
        <f t="shared" si="28"/>
        <v>8</v>
      </c>
      <c r="T293" s="22">
        <f t="shared" si="29"/>
        <v>40</v>
      </c>
      <c r="U293" s="19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1">
        <f t="shared" si="30"/>
        <v>0</v>
      </c>
      <c r="AD293" s="22">
        <f t="shared" si="31"/>
        <v>0</v>
      </c>
      <c r="AE293" s="19">
        <v>3</v>
      </c>
      <c r="AF293" s="20">
        <v>6</v>
      </c>
      <c r="AG293" s="20">
        <v>4</v>
      </c>
      <c r="AH293" s="20">
        <v>2</v>
      </c>
      <c r="AI293" s="20">
        <v>3</v>
      </c>
      <c r="AJ293" s="20">
        <v>1</v>
      </c>
      <c r="AK293" s="20">
        <v>8</v>
      </c>
      <c r="AL293" s="20">
        <v>4</v>
      </c>
      <c r="AM293" s="20">
        <v>5</v>
      </c>
      <c r="AN293" s="21">
        <f t="shared" si="32"/>
        <v>36</v>
      </c>
      <c r="AO293" s="22">
        <f t="shared" si="33"/>
        <v>180</v>
      </c>
      <c r="AP293" s="23">
        <f t="shared" si="34"/>
        <v>44</v>
      </c>
    </row>
    <row r="294" spans="1:42" x14ac:dyDescent="0.25">
      <c r="A294" s="16">
        <v>26</v>
      </c>
      <c r="B294" s="16" t="s">
        <v>57</v>
      </c>
      <c r="C294" s="17">
        <v>1.8</v>
      </c>
      <c r="D294" s="18">
        <v>42989</v>
      </c>
      <c r="E294" s="19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1">
        <f t="shared" si="28"/>
        <v>0</v>
      </c>
      <c r="T294" s="22">
        <f t="shared" si="29"/>
        <v>0</v>
      </c>
      <c r="U294" s="19">
        <v>4</v>
      </c>
      <c r="V294" s="20">
        <v>7</v>
      </c>
      <c r="W294" s="20">
        <v>0</v>
      </c>
      <c r="X294" s="20">
        <v>4</v>
      </c>
      <c r="Y294" s="20">
        <v>7</v>
      </c>
      <c r="Z294" s="20">
        <v>2</v>
      </c>
      <c r="AA294" s="20">
        <v>10</v>
      </c>
      <c r="AB294" s="20">
        <v>4</v>
      </c>
      <c r="AC294" s="21">
        <f t="shared" si="30"/>
        <v>38</v>
      </c>
      <c r="AD294" s="22">
        <f t="shared" si="31"/>
        <v>68.400000000000006</v>
      </c>
      <c r="AE294" s="19">
        <v>0</v>
      </c>
      <c r="AF294" s="20">
        <v>0</v>
      </c>
      <c r="AG294" s="20">
        <v>0</v>
      </c>
      <c r="AH294" s="20">
        <v>0</v>
      </c>
      <c r="AI294" s="20">
        <v>0</v>
      </c>
      <c r="AJ294" s="20">
        <v>0</v>
      </c>
      <c r="AK294" s="20">
        <v>0</v>
      </c>
      <c r="AL294" s="20">
        <v>0</v>
      </c>
      <c r="AM294" s="20">
        <v>0</v>
      </c>
      <c r="AN294" s="21">
        <f t="shared" si="32"/>
        <v>0</v>
      </c>
      <c r="AO294" s="22">
        <f t="shared" si="33"/>
        <v>0</v>
      </c>
      <c r="AP294" s="23">
        <f t="shared" si="34"/>
        <v>38</v>
      </c>
    </row>
    <row r="295" spans="1:42" x14ac:dyDescent="0.25">
      <c r="A295" s="16">
        <v>26</v>
      </c>
      <c r="B295" s="16" t="s">
        <v>57</v>
      </c>
      <c r="C295" s="17">
        <v>1.8</v>
      </c>
      <c r="D295" s="18">
        <v>42990</v>
      </c>
      <c r="E295" s="19">
        <v>2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2</v>
      </c>
      <c r="L295" s="20">
        <v>0</v>
      </c>
      <c r="M295" s="20">
        <v>0</v>
      </c>
      <c r="N295" s="20">
        <v>0</v>
      </c>
      <c r="O295" s="20">
        <v>4</v>
      </c>
      <c r="P295" s="20">
        <v>0</v>
      </c>
      <c r="Q295" s="20">
        <v>0</v>
      </c>
      <c r="R295" s="20">
        <v>0</v>
      </c>
      <c r="S295" s="21">
        <f t="shared" si="28"/>
        <v>8</v>
      </c>
      <c r="T295" s="22">
        <f t="shared" si="29"/>
        <v>14.4</v>
      </c>
      <c r="U295" s="19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0">
        <v>0</v>
      </c>
      <c r="AC295" s="21">
        <f t="shared" si="30"/>
        <v>0</v>
      </c>
      <c r="AD295" s="22">
        <f t="shared" si="31"/>
        <v>0</v>
      </c>
      <c r="AE295" s="19">
        <v>2</v>
      </c>
      <c r="AF295" s="20">
        <v>5</v>
      </c>
      <c r="AG295" s="20">
        <v>3</v>
      </c>
      <c r="AH295" s="20">
        <v>2</v>
      </c>
      <c r="AI295" s="20">
        <v>2</v>
      </c>
      <c r="AJ295" s="20">
        <v>2</v>
      </c>
      <c r="AK295" s="20">
        <v>4</v>
      </c>
      <c r="AL295" s="20">
        <v>10</v>
      </c>
      <c r="AM295" s="20">
        <v>5</v>
      </c>
      <c r="AN295" s="21">
        <f t="shared" si="32"/>
        <v>35</v>
      </c>
      <c r="AO295" s="22">
        <f t="shared" si="33"/>
        <v>63</v>
      </c>
      <c r="AP295" s="23">
        <f t="shared" si="34"/>
        <v>43</v>
      </c>
    </row>
    <row r="296" spans="1:42" x14ac:dyDescent="0.25">
      <c r="A296" s="16">
        <v>26</v>
      </c>
      <c r="B296" s="16" t="s">
        <v>57</v>
      </c>
      <c r="C296" s="17">
        <v>1.8</v>
      </c>
      <c r="D296" s="18">
        <v>43003</v>
      </c>
      <c r="E296" s="19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1">
        <f t="shared" si="28"/>
        <v>0</v>
      </c>
      <c r="T296" s="22">
        <f t="shared" si="29"/>
        <v>0</v>
      </c>
      <c r="U296" s="19">
        <v>4</v>
      </c>
      <c r="V296" s="20">
        <v>7</v>
      </c>
      <c r="W296" s="20">
        <v>0</v>
      </c>
      <c r="X296" s="20">
        <v>4</v>
      </c>
      <c r="Y296" s="20">
        <v>7</v>
      </c>
      <c r="Z296" s="20">
        <v>2</v>
      </c>
      <c r="AA296" s="20">
        <v>10</v>
      </c>
      <c r="AB296" s="20">
        <v>4</v>
      </c>
      <c r="AC296" s="21">
        <f t="shared" si="30"/>
        <v>38</v>
      </c>
      <c r="AD296" s="22">
        <f t="shared" si="31"/>
        <v>68.400000000000006</v>
      </c>
      <c r="AE296" s="19">
        <v>0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1">
        <f t="shared" si="32"/>
        <v>0</v>
      </c>
      <c r="AO296" s="22">
        <f t="shared" si="33"/>
        <v>0</v>
      </c>
      <c r="AP296" s="23">
        <f t="shared" si="34"/>
        <v>38</v>
      </c>
    </row>
    <row r="297" spans="1:42" x14ac:dyDescent="0.25">
      <c r="A297" s="16">
        <v>26</v>
      </c>
      <c r="B297" s="16" t="s">
        <v>57</v>
      </c>
      <c r="C297" s="17">
        <v>1.8</v>
      </c>
      <c r="D297" s="18">
        <v>43004</v>
      </c>
      <c r="E297" s="19">
        <v>2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2</v>
      </c>
      <c r="L297" s="20">
        <v>0</v>
      </c>
      <c r="M297" s="20">
        <v>0</v>
      </c>
      <c r="N297" s="20">
        <v>0</v>
      </c>
      <c r="O297" s="20">
        <v>4</v>
      </c>
      <c r="P297" s="20">
        <v>0</v>
      </c>
      <c r="Q297" s="20">
        <v>0</v>
      </c>
      <c r="R297" s="20">
        <v>0</v>
      </c>
      <c r="S297" s="21">
        <f t="shared" si="28"/>
        <v>8</v>
      </c>
      <c r="T297" s="22">
        <f t="shared" si="29"/>
        <v>14.4</v>
      </c>
      <c r="U297" s="19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1">
        <f t="shared" si="30"/>
        <v>0</v>
      </c>
      <c r="AD297" s="22">
        <f t="shared" si="31"/>
        <v>0</v>
      </c>
      <c r="AE297" s="19">
        <v>2</v>
      </c>
      <c r="AF297" s="20">
        <v>5</v>
      </c>
      <c r="AG297" s="20">
        <v>3</v>
      </c>
      <c r="AH297" s="20">
        <v>2</v>
      </c>
      <c r="AI297" s="20">
        <v>2</v>
      </c>
      <c r="AJ297" s="20">
        <v>2</v>
      </c>
      <c r="AK297" s="20">
        <v>4</v>
      </c>
      <c r="AL297" s="20">
        <v>10</v>
      </c>
      <c r="AM297" s="20">
        <v>5</v>
      </c>
      <c r="AN297" s="21">
        <f t="shared" si="32"/>
        <v>35</v>
      </c>
      <c r="AO297" s="22">
        <f t="shared" si="33"/>
        <v>63</v>
      </c>
      <c r="AP297" s="23">
        <f t="shared" si="34"/>
        <v>43</v>
      </c>
    </row>
    <row r="298" spans="1:42" x14ac:dyDescent="0.25">
      <c r="A298" s="16">
        <v>26</v>
      </c>
      <c r="B298" s="16" t="s">
        <v>57</v>
      </c>
      <c r="C298" s="17">
        <v>1.8</v>
      </c>
      <c r="D298" s="18">
        <v>43017</v>
      </c>
      <c r="E298" s="19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1">
        <f t="shared" si="28"/>
        <v>0</v>
      </c>
      <c r="T298" s="22">
        <f t="shared" si="29"/>
        <v>0</v>
      </c>
      <c r="U298" s="19">
        <v>4</v>
      </c>
      <c r="V298" s="20">
        <v>7</v>
      </c>
      <c r="W298" s="20">
        <v>0</v>
      </c>
      <c r="X298" s="20">
        <v>4</v>
      </c>
      <c r="Y298" s="20">
        <v>7</v>
      </c>
      <c r="Z298" s="20">
        <v>2</v>
      </c>
      <c r="AA298" s="20">
        <v>10</v>
      </c>
      <c r="AB298" s="20">
        <v>4</v>
      </c>
      <c r="AC298" s="21">
        <f t="shared" si="30"/>
        <v>38</v>
      </c>
      <c r="AD298" s="22">
        <f t="shared" si="31"/>
        <v>68.400000000000006</v>
      </c>
      <c r="AE298" s="19">
        <v>0</v>
      </c>
      <c r="AF298" s="20">
        <v>0</v>
      </c>
      <c r="AG298" s="20">
        <v>0</v>
      </c>
      <c r="AH298" s="20"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1">
        <f t="shared" si="32"/>
        <v>0</v>
      </c>
      <c r="AO298" s="22">
        <f t="shared" si="33"/>
        <v>0</v>
      </c>
      <c r="AP298" s="23">
        <f t="shared" si="34"/>
        <v>38</v>
      </c>
    </row>
    <row r="299" spans="1:42" x14ac:dyDescent="0.25">
      <c r="A299" s="16">
        <v>26</v>
      </c>
      <c r="B299" s="16" t="s">
        <v>57</v>
      </c>
      <c r="C299" s="17">
        <v>1.8</v>
      </c>
      <c r="D299" s="18">
        <v>43018</v>
      </c>
      <c r="E299" s="19">
        <v>2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2</v>
      </c>
      <c r="L299" s="20">
        <v>0</v>
      </c>
      <c r="M299" s="20">
        <v>0</v>
      </c>
      <c r="N299" s="20">
        <v>0</v>
      </c>
      <c r="O299" s="20">
        <v>4</v>
      </c>
      <c r="P299" s="20">
        <v>0</v>
      </c>
      <c r="Q299" s="20">
        <v>0</v>
      </c>
      <c r="R299" s="20">
        <v>0</v>
      </c>
      <c r="S299" s="21">
        <f t="shared" si="28"/>
        <v>8</v>
      </c>
      <c r="T299" s="22">
        <f t="shared" si="29"/>
        <v>14.4</v>
      </c>
      <c r="U299" s="19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1">
        <f t="shared" si="30"/>
        <v>0</v>
      </c>
      <c r="AD299" s="22">
        <f t="shared" si="31"/>
        <v>0</v>
      </c>
      <c r="AE299" s="19">
        <v>2</v>
      </c>
      <c r="AF299" s="20">
        <v>5</v>
      </c>
      <c r="AG299" s="20">
        <v>3</v>
      </c>
      <c r="AH299" s="20">
        <v>2</v>
      </c>
      <c r="AI299" s="20">
        <v>2</v>
      </c>
      <c r="AJ299" s="20">
        <v>2</v>
      </c>
      <c r="AK299" s="20">
        <v>4</v>
      </c>
      <c r="AL299" s="20">
        <v>10</v>
      </c>
      <c r="AM299" s="20">
        <v>5</v>
      </c>
      <c r="AN299" s="21">
        <f t="shared" si="32"/>
        <v>35</v>
      </c>
      <c r="AO299" s="22">
        <f t="shared" si="33"/>
        <v>63</v>
      </c>
      <c r="AP299" s="23">
        <f t="shared" si="34"/>
        <v>43</v>
      </c>
    </row>
    <row r="300" spans="1:42" x14ac:dyDescent="0.25">
      <c r="A300" s="16">
        <v>26</v>
      </c>
      <c r="B300" s="16" t="s">
        <v>57</v>
      </c>
      <c r="C300" s="17">
        <v>1.8</v>
      </c>
      <c r="D300" s="18">
        <v>43031</v>
      </c>
      <c r="E300" s="19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1">
        <f t="shared" si="28"/>
        <v>0</v>
      </c>
      <c r="T300" s="22">
        <f t="shared" si="29"/>
        <v>0</v>
      </c>
      <c r="U300" s="19">
        <v>4</v>
      </c>
      <c r="V300" s="20">
        <v>7</v>
      </c>
      <c r="W300" s="20">
        <v>0</v>
      </c>
      <c r="X300" s="20">
        <v>4</v>
      </c>
      <c r="Y300" s="20">
        <v>7</v>
      </c>
      <c r="Z300" s="20">
        <v>2</v>
      </c>
      <c r="AA300" s="20">
        <v>10</v>
      </c>
      <c r="AB300" s="20">
        <v>4</v>
      </c>
      <c r="AC300" s="21">
        <f t="shared" si="30"/>
        <v>38</v>
      </c>
      <c r="AD300" s="22">
        <f t="shared" si="31"/>
        <v>68.400000000000006</v>
      </c>
      <c r="AE300" s="19">
        <v>0</v>
      </c>
      <c r="AF300" s="20">
        <v>0</v>
      </c>
      <c r="AG300" s="20">
        <v>0</v>
      </c>
      <c r="AH300" s="20"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1">
        <f t="shared" si="32"/>
        <v>0</v>
      </c>
      <c r="AO300" s="22">
        <f t="shared" si="33"/>
        <v>0</v>
      </c>
      <c r="AP300" s="23">
        <f t="shared" si="34"/>
        <v>38</v>
      </c>
    </row>
    <row r="301" spans="1:42" x14ac:dyDescent="0.25">
      <c r="A301" s="16">
        <v>26</v>
      </c>
      <c r="B301" s="16" t="s">
        <v>57</v>
      </c>
      <c r="C301" s="17">
        <v>1.8</v>
      </c>
      <c r="D301" s="18">
        <v>43032</v>
      </c>
      <c r="E301" s="19">
        <v>2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2</v>
      </c>
      <c r="L301" s="20">
        <v>0</v>
      </c>
      <c r="M301" s="20">
        <v>0</v>
      </c>
      <c r="N301" s="20">
        <v>0</v>
      </c>
      <c r="O301" s="20">
        <v>4</v>
      </c>
      <c r="P301" s="20">
        <v>0</v>
      </c>
      <c r="Q301" s="20">
        <v>0</v>
      </c>
      <c r="R301" s="20">
        <v>0</v>
      </c>
      <c r="S301" s="21">
        <f t="shared" si="28"/>
        <v>8</v>
      </c>
      <c r="T301" s="22">
        <f t="shared" si="29"/>
        <v>14.4</v>
      </c>
      <c r="U301" s="19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1">
        <f t="shared" si="30"/>
        <v>0</v>
      </c>
      <c r="AD301" s="22">
        <f t="shared" si="31"/>
        <v>0</v>
      </c>
      <c r="AE301" s="19">
        <v>2</v>
      </c>
      <c r="AF301" s="20">
        <v>5</v>
      </c>
      <c r="AG301" s="20">
        <v>3</v>
      </c>
      <c r="AH301" s="20">
        <v>2</v>
      </c>
      <c r="AI301" s="20">
        <v>2</v>
      </c>
      <c r="AJ301" s="20">
        <v>2</v>
      </c>
      <c r="AK301" s="20">
        <v>4</v>
      </c>
      <c r="AL301" s="20">
        <v>10</v>
      </c>
      <c r="AM301" s="20">
        <v>5</v>
      </c>
      <c r="AN301" s="21">
        <f t="shared" si="32"/>
        <v>35</v>
      </c>
      <c r="AO301" s="22">
        <f t="shared" si="33"/>
        <v>63</v>
      </c>
      <c r="AP301" s="23">
        <f t="shared" si="34"/>
        <v>43</v>
      </c>
    </row>
    <row r="302" spans="1:42" x14ac:dyDescent="0.25">
      <c r="A302" s="16">
        <v>26</v>
      </c>
      <c r="B302" s="16" t="s">
        <v>57</v>
      </c>
      <c r="C302" s="17">
        <v>1.8</v>
      </c>
      <c r="D302" s="18">
        <v>43045</v>
      </c>
      <c r="E302" s="19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1">
        <f t="shared" si="28"/>
        <v>0</v>
      </c>
      <c r="T302" s="22">
        <f t="shared" si="29"/>
        <v>0</v>
      </c>
      <c r="U302" s="19">
        <v>4</v>
      </c>
      <c r="V302" s="20">
        <v>7</v>
      </c>
      <c r="W302" s="20">
        <v>0</v>
      </c>
      <c r="X302" s="20">
        <v>4</v>
      </c>
      <c r="Y302" s="20">
        <v>7</v>
      </c>
      <c r="Z302" s="20">
        <v>2</v>
      </c>
      <c r="AA302" s="20">
        <v>10</v>
      </c>
      <c r="AB302" s="20">
        <v>4</v>
      </c>
      <c r="AC302" s="21">
        <f t="shared" si="30"/>
        <v>38</v>
      </c>
      <c r="AD302" s="22">
        <f t="shared" si="31"/>
        <v>68.400000000000006</v>
      </c>
      <c r="AE302" s="19">
        <v>0</v>
      </c>
      <c r="AF302" s="20">
        <v>0</v>
      </c>
      <c r="AG302" s="20">
        <v>0</v>
      </c>
      <c r="AH302" s="20"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1">
        <f t="shared" si="32"/>
        <v>0</v>
      </c>
      <c r="AO302" s="22">
        <f t="shared" si="33"/>
        <v>0</v>
      </c>
      <c r="AP302" s="23">
        <f t="shared" si="34"/>
        <v>38</v>
      </c>
    </row>
    <row r="303" spans="1:42" x14ac:dyDescent="0.25">
      <c r="A303" s="16">
        <v>26</v>
      </c>
      <c r="B303" s="16" t="s">
        <v>57</v>
      </c>
      <c r="C303" s="17">
        <v>1.8</v>
      </c>
      <c r="D303" s="18">
        <v>43046</v>
      </c>
      <c r="E303" s="19">
        <v>2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2</v>
      </c>
      <c r="L303" s="20">
        <v>0</v>
      </c>
      <c r="M303" s="20">
        <v>0</v>
      </c>
      <c r="N303" s="20">
        <v>0</v>
      </c>
      <c r="O303" s="20">
        <v>4</v>
      </c>
      <c r="P303" s="20">
        <v>0</v>
      </c>
      <c r="Q303" s="20">
        <v>0</v>
      </c>
      <c r="R303" s="20">
        <v>0</v>
      </c>
      <c r="S303" s="21">
        <f t="shared" si="28"/>
        <v>8</v>
      </c>
      <c r="T303" s="22">
        <f t="shared" si="29"/>
        <v>14.4</v>
      </c>
      <c r="U303" s="19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1">
        <f t="shared" si="30"/>
        <v>0</v>
      </c>
      <c r="AD303" s="22">
        <f t="shared" si="31"/>
        <v>0</v>
      </c>
      <c r="AE303" s="19">
        <v>2</v>
      </c>
      <c r="AF303" s="20">
        <v>5</v>
      </c>
      <c r="AG303" s="20">
        <v>3</v>
      </c>
      <c r="AH303" s="20">
        <v>2</v>
      </c>
      <c r="AI303" s="20">
        <v>2</v>
      </c>
      <c r="AJ303" s="20">
        <v>2</v>
      </c>
      <c r="AK303" s="20">
        <v>4</v>
      </c>
      <c r="AL303" s="20">
        <v>10</v>
      </c>
      <c r="AM303" s="20">
        <v>5</v>
      </c>
      <c r="AN303" s="21">
        <f t="shared" si="32"/>
        <v>35</v>
      </c>
      <c r="AO303" s="22">
        <f t="shared" si="33"/>
        <v>63</v>
      </c>
      <c r="AP303" s="23">
        <f t="shared" si="34"/>
        <v>43</v>
      </c>
    </row>
    <row r="304" spans="1:42" x14ac:dyDescent="0.25">
      <c r="A304" s="16">
        <v>26</v>
      </c>
      <c r="B304" s="16" t="s">
        <v>57</v>
      </c>
      <c r="C304" s="17">
        <v>1.8</v>
      </c>
      <c r="D304" s="18">
        <v>43059</v>
      </c>
      <c r="E304" s="19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1">
        <f t="shared" si="28"/>
        <v>0</v>
      </c>
      <c r="T304" s="22">
        <f t="shared" si="29"/>
        <v>0</v>
      </c>
      <c r="U304" s="19">
        <v>4</v>
      </c>
      <c r="V304" s="20">
        <v>7</v>
      </c>
      <c r="W304" s="20">
        <v>0</v>
      </c>
      <c r="X304" s="20">
        <v>4</v>
      </c>
      <c r="Y304" s="20">
        <v>7</v>
      </c>
      <c r="Z304" s="20">
        <v>2</v>
      </c>
      <c r="AA304" s="20">
        <v>10</v>
      </c>
      <c r="AB304" s="20">
        <v>4</v>
      </c>
      <c r="AC304" s="21">
        <f t="shared" si="30"/>
        <v>38</v>
      </c>
      <c r="AD304" s="22">
        <f t="shared" si="31"/>
        <v>68.400000000000006</v>
      </c>
      <c r="AE304" s="19">
        <v>0</v>
      </c>
      <c r="AF304" s="20">
        <v>0</v>
      </c>
      <c r="AG304" s="20">
        <v>0</v>
      </c>
      <c r="AH304" s="20"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1">
        <f t="shared" si="32"/>
        <v>0</v>
      </c>
      <c r="AO304" s="22">
        <f t="shared" si="33"/>
        <v>0</v>
      </c>
      <c r="AP304" s="23">
        <f t="shared" si="34"/>
        <v>38</v>
      </c>
    </row>
    <row r="305" spans="1:42" x14ac:dyDescent="0.25">
      <c r="A305" s="16">
        <v>26</v>
      </c>
      <c r="B305" s="16" t="s">
        <v>57</v>
      </c>
      <c r="C305" s="17">
        <v>1.8</v>
      </c>
      <c r="D305" s="18">
        <v>43060</v>
      </c>
      <c r="E305" s="19">
        <v>2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2</v>
      </c>
      <c r="L305" s="20">
        <v>0</v>
      </c>
      <c r="M305" s="20">
        <v>0</v>
      </c>
      <c r="N305" s="20">
        <v>0</v>
      </c>
      <c r="O305" s="20">
        <v>4</v>
      </c>
      <c r="P305" s="20">
        <v>0</v>
      </c>
      <c r="Q305" s="20">
        <v>0</v>
      </c>
      <c r="R305" s="20">
        <v>0</v>
      </c>
      <c r="S305" s="21">
        <f t="shared" si="28"/>
        <v>8</v>
      </c>
      <c r="T305" s="22">
        <f t="shared" si="29"/>
        <v>14.4</v>
      </c>
      <c r="U305" s="19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1">
        <f t="shared" si="30"/>
        <v>0</v>
      </c>
      <c r="AD305" s="22">
        <f t="shared" si="31"/>
        <v>0</v>
      </c>
      <c r="AE305" s="19">
        <v>2</v>
      </c>
      <c r="AF305" s="20">
        <v>5</v>
      </c>
      <c r="AG305" s="20">
        <v>3</v>
      </c>
      <c r="AH305" s="20">
        <v>2</v>
      </c>
      <c r="AI305" s="20">
        <v>2</v>
      </c>
      <c r="AJ305" s="20">
        <v>2</v>
      </c>
      <c r="AK305" s="20">
        <v>4</v>
      </c>
      <c r="AL305" s="20">
        <v>10</v>
      </c>
      <c r="AM305" s="20">
        <v>5</v>
      </c>
      <c r="AN305" s="21">
        <f t="shared" si="32"/>
        <v>35</v>
      </c>
      <c r="AO305" s="22">
        <f t="shared" si="33"/>
        <v>63</v>
      </c>
      <c r="AP305" s="23">
        <f t="shared" si="34"/>
        <v>43</v>
      </c>
    </row>
    <row r="306" spans="1:42" x14ac:dyDescent="0.25">
      <c r="A306" s="16">
        <v>26</v>
      </c>
      <c r="B306" s="16" t="s">
        <v>57</v>
      </c>
      <c r="C306" s="17">
        <v>1.8</v>
      </c>
      <c r="D306" s="18">
        <v>43073</v>
      </c>
      <c r="E306" s="19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1">
        <f t="shared" si="28"/>
        <v>0</v>
      </c>
      <c r="T306" s="22">
        <f t="shared" si="29"/>
        <v>0</v>
      </c>
      <c r="U306" s="19">
        <v>4</v>
      </c>
      <c r="V306" s="20">
        <v>7</v>
      </c>
      <c r="W306" s="20">
        <v>0</v>
      </c>
      <c r="X306" s="20">
        <v>4</v>
      </c>
      <c r="Y306" s="20">
        <v>7</v>
      </c>
      <c r="Z306" s="20">
        <v>2</v>
      </c>
      <c r="AA306" s="20">
        <v>10</v>
      </c>
      <c r="AB306" s="20">
        <v>4</v>
      </c>
      <c r="AC306" s="21">
        <f t="shared" si="30"/>
        <v>38</v>
      </c>
      <c r="AD306" s="22">
        <f t="shared" si="31"/>
        <v>68.400000000000006</v>
      </c>
      <c r="AE306" s="19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  <c r="AN306" s="21">
        <f t="shared" si="32"/>
        <v>0</v>
      </c>
      <c r="AO306" s="22">
        <f t="shared" si="33"/>
        <v>0</v>
      </c>
      <c r="AP306" s="23">
        <f t="shared" si="34"/>
        <v>38</v>
      </c>
    </row>
    <row r="307" spans="1:42" x14ac:dyDescent="0.25">
      <c r="A307" s="16">
        <v>26</v>
      </c>
      <c r="B307" s="16" t="s">
        <v>57</v>
      </c>
      <c r="C307" s="17">
        <v>1.8</v>
      </c>
      <c r="D307" s="18">
        <v>43074</v>
      </c>
      <c r="E307" s="19">
        <v>2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2</v>
      </c>
      <c r="L307" s="20">
        <v>0</v>
      </c>
      <c r="M307" s="20">
        <v>0</v>
      </c>
      <c r="N307" s="20">
        <v>0</v>
      </c>
      <c r="O307" s="20">
        <v>4</v>
      </c>
      <c r="P307" s="20">
        <v>0</v>
      </c>
      <c r="Q307" s="20">
        <v>0</v>
      </c>
      <c r="R307" s="20">
        <v>0</v>
      </c>
      <c r="S307" s="21">
        <f t="shared" si="28"/>
        <v>8</v>
      </c>
      <c r="T307" s="22">
        <f t="shared" si="29"/>
        <v>14.4</v>
      </c>
      <c r="U307" s="19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1">
        <f t="shared" si="30"/>
        <v>0</v>
      </c>
      <c r="AD307" s="22">
        <f t="shared" si="31"/>
        <v>0</v>
      </c>
      <c r="AE307" s="19">
        <v>2</v>
      </c>
      <c r="AF307" s="20">
        <v>5</v>
      </c>
      <c r="AG307" s="20">
        <v>3</v>
      </c>
      <c r="AH307" s="20">
        <v>2</v>
      </c>
      <c r="AI307" s="20">
        <v>2</v>
      </c>
      <c r="AJ307" s="20">
        <v>2</v>
      </c>
      <c r="AK307" s="20">
        <v>4</v>
      </c>
      <c r="AL307" s="20">
        <v>10</v>
      </c>
      <c r="AM307" s="20">
        <v>5</v>
      </c>
      <c r="AN307" s="21">
        <f t="shared" si="32"/>
        <v>35</v>
      </c>
      <c r="AO307" s="22">
        <f t="shared" si="33"/>
        <v>63</v>
      </c>
      <c r="AP307" s="23">
        <f t="shared" si="34"/>
        <v>43</v>
      </c>
    </row>
    <row r="308" spans="1:42" x14ac:dyDescent="0.25">
      <c r="A308" s="16">
        <v>27</v>
      </c>
      <c r="B308" s="16" t="s">
        <v>58</v>
      </c>
      <c r="C308" s="17">
        <v>1.8</v>
      </c>
      <c r="D308" s="18">
        <v>43031</v>
      </c>
      <c r="E308" s="19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1">
        <f t="shared" si="28"/>
        <v>0</v>
      </c>
      <c r="T308" s="22">
        <f t="shared" si="29"/>
        <v>0</v>
      </c>
      <c r="U308" s="19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1">
        <f t="shared" si="30"/>
        <v>0</v>
      </c>
      <c r="AD308" s="22">
        <f t="shared" si="31"/>
        <v>0</v>
      </c>
      <c r="AE308" s="19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1">
        <f t="shared" si="32"/>
        <v>0</v>
      </c>
      <c r="AO308" s="22">
        <f t="shared" si="33"/>
        <v>0</v>
      </c>
      <c r="AP308" s="23">
        <f t="shared" si="34"/>
        <v>0</v>
      </c>
    </row>
    <row r="309" spans="1:42" x14ac:dyDescent="0.25">
      <c r="A309" s="16">
        <v>27</v>
      </c>
      <c r="B309" s="16" t="s">
        <v>58</v>
      </c>
      <c r="C309" s="17">
        <v>1.8</v>
      </c>
      <c r="D309" s="18">
        <v>43032</v>
      </c>
      <c r="E309" s="19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1">
        <f t="shared" si="28"/>
        <v>0</v>
      </c>
      <c r="T309" s="22">
        <f t="shared" si="29"/>
        <v>0</v>
      </c>
      <c r="U309" s="19">
        <v>0</v>
      </c>
      <c r="V309" s="20"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0">
        <v>0</v>
      </c>
      <c r="AC309" s="21">
        <f t="shared" si="30"/>
        <v>0</v>
      </c>
      <c r="AD309" s="22">
        <f t="shared" si="31"/>
        <v>0</v>
      </c>
      <c r="AE309" s="19">
        <v>2</v>
      </c>
      <c r="AF309" s="20">
        <v>7</v>
      </c>
      <c r="AG309" s="20">
        <v>4</v>
      </c>
      <c r="AH309" s="20">
        <v>2</v>
      </c>
      <c r="AI309" s="20">
        <v>2</v>
      </c>
      <c r="AJ309" s="20">
        <v>1</v>
      </c>
      <c r="AK309" s="20">
        <v>8</v>
      </c>
      <c r="AL309" s="20">
        <v>3</v>
      </c>
      <c r="AM309" s="20">
        <v>5</v>
      </c>
      <c r="AN309" s="21">
        <f t="shared" si="32"/>
        <v>34</v>
      </c>
      <c r="AO309" s="22">
        <f t="shared" si="33"/>
        <v>61.2</v>
      </c>
      <c r="AP309" s="23">
        <f t="shared" si="34"/>
        <v>34</v>
      </c>
    </row>
    <row r="310" spans="1:42" x14ac:dyDescent="0.25">
      <c r="A310" s="16">
        <v>27</v>
      </c>
      <c r="B310" s="16" t="s">
        <v>58</v>
      </c>
      <c r="C310" s="17">
        <v>1.8</v>
      </c>
      <c r="D310" s="18">
        <v>43046</v>
      </c>
      <c r="E310" s="19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1">
        <f t="shared" si="28"/>
        <v>0</v>
      </c>
      <c r="T310" s="22">
        <f t="shared" si="29"/>
        <v>0</v>
      </c>
      <c r="U310" s="19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0">
        <v>0</v>
      </c>
      <c r="AC310" s="21">
        <f t="shared" si="30"/>
        <v>0</v>
      </c>
      <c r="AD310" s="22">
        <f t="shared" si="31"/>
        <v>0</v>
      </c>
      <c r="AE310" s="19">
        <v>2</v>
      </c>
      <c r="AF310" s="20">
        <v>7</v>
      </c>
      <c r="AG310" s="20">
        <v>4</v>
      </c>
      <c r="AH310" s="20">
        <v>2</v>
      </c>
      <c r="AI310" s="20">
        <v>2</v>
      </c>
      <c r="AJ310" s="20">
        <v>1</v>
      </c>
      <c r="AK310" s="20">
        <v>8</v>
      </c>
      <c r="AL310" s="20">
        <v>3</v>
      </c>
      <c r="AM310" s="20">
        <v>5</v>
      </c>
      <c r="AN310" s="21">
        <f t="shared" si="32"/>
        <v>34</v>
      </c>
      <c r="AO310" s="22">
        <f t="shared" si="33"/>
        <v>61.2</v>
      </c>
      <c r="AP310" s="23">
        <f t="shared" si="34"/>
        <v>34</v>
      </c>
    </row>
    <row r="311" spans="1:42" x14ac:dyDescent="0.25">
      <c r="A311" s="16">
        <v>27</v>
      </c>
      <c r="B311" s="16" t="s">
        <v>58</v>
      </c>
      <c r="C311" s="17">
        <v>1.8</v>
      </c>
      <c r="D311" s="18">
        <v>43060</v>
      </c>
      <c r="E311" s="19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1">
        <f t="shared" si="28"/>
        <v>0</v>
      </c>
      <c r="T311" s="22">
        <f t="shared" si="29"/>
        <v>0</v>
      </c>
      <c r="U311" s="19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0</v>
      </c>
      <c r="AC311" s="21">
        <f t="shared" si="30"/>
        <v>0</v>
      </c>
      <c r="AD311" s="22">
        <f t="shared" si="31"/>
        <v>0</v>
      </c>
      <c r="AE311" s="19">
        <v>2</v>
      </c>
      <c r="AF311" s="20">
        <v>7</v>
      </c>
      <c r="AG311" s="20">
        <v>4</v>
      </c>
      <c r="AH311" s="20">
        <v>2</v>
      </c>
      <c r="AI311" s="20">
        <v>2</v>
      </c>
      <c r="AJ311" s="20">
        <v>1</v>
      </c>
      <c r="AK311" s="20">
        <v>8</v>
      </c>
      <c r="AL311" s="20">
        <v>3</v>
      </c>
      <c r="AM311" s="20">
        <v>5</v>
      </c>
      <c r="AN311" s="21">
        <f t="shared" si="32"/>
        <v>34</v>
      </c>
      <c r="AO311" s="22">
        <f t="shared" si="33"/>
        <v>61.2</v>
      </c>
      <c r="AP311" s="23">
        <f t="shared" si="34"/>
        <v>34</v>
      </c>
    </row>
    <row r="312" spans="1:42" ht="15.75" thickBot="1" x14ac:dyDescent="0.3">
      <c r="A312" s="16">
        <v>27</v>
      </c>
      <c r="B312" s="16" t="s">
        <v>58</v>
      </c>
      <c r="C312" s="17">
        <v>1.8</v>
      </c>
      <c r="D312" s="18">
        <v>43074</v>
      </c>
      <c r="E312" s="24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1">
        <f t="shared" si="28"/>
        <v>0</v>
      </c>
      <c r="T312" s="22">
        <f t="shared" si="29"/>
        <v>0</v>
      </c>
      <c r="U312" s="24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1">
        <f t="shared" si="30"/>
        <v>0</v>
      </c>
      <c r="AD312" s="22">
        <f t="shared" si="31"/>
        <v>0</v>
      </c>
      <c r="AE312" s="24">
        <v>2</v>
      </c>
      <c r="AF312" s="25">
        <v>7</v>
      </c>
      <c r="AG312" s="25">
        <v>4</v>
      </c>
      <c r="AH312" s="25">
        <v>2</v>
      </c>
      <c r="AI312" s="25">
        <v>2</v>
      </c>
      <c r="AJ312" s="25">
        <v>1</v>
      </c>
      <c r="AK312" s="25">
        <v>8</v>
      </c>
      <c r="AL312" s="25">
        <v>3</v>
      </c>
      <c r="AM312" s="25">
        <v>5</v>
      </c>
      <c r="AN312" s="21">
        <f t="shared" si="32"/>
        <v>34</v>
      </c>
      <c r="AO312" s="22">
        <f t="shared" si="33"/>
        <v>61.2</v>
      </c>
      <c r="AP312" s="23">
        <f t="shared" si="34"/>
        <v>34</v>
      </c>
    </row>
    <row r="313" spans="1:42" x14ac:dyDescent="0.25">
      <c r="T313" s="30">
        <f>SUBTOTAL(9,T3:T312)</f>
        <v>42385.100000000013</v>
      </c>
      <c r="AD313" s="30">
        <f>SUM(AD3:AD312)</f>
        <v>44517.62000000001</v>
      </c>
      <c r="AO313" s="30">
        <f>SUM(AO3:AO312)</f>
        <v>29984.1</v>
      </c>
    </row>
  </sheetData>
  <mergeCells count="3">
    <mergeCell ref="E1:T1"/>
    <mergeCell ref="U1:AD1"/>
    <mergeCell ref="AE1:A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2017-08-11T11:32:19Z</dcterms:created>
  <dcterms:modified xsi:type="dcterms:W3CDTF">2017-08-11T11:33:24Z</dcterms:modified>
</cp:coreProperties>
</file>